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lga\Desktop\БЮДЖЕТ\ПРОГРАММЫ ПОДПРОГРАММЫ\Подпрограмма 2020-2022 2021-2023гг\Исполнение за 2021 год. ОТЧЕТЫ\"/>
    </mc:Choice>
  </mc:AlternateContent>
  <bookViews>
    <workbookView xWindow="0" yWindow="0" windowWidth="23040" windowHeight="9195"/>
  </bookViews>
  <sheets>
    <sheet name="безопасн." sheetId="1" r:id="rId1"/>
    <sheet name="Пояснительная " sheetId="2" r:id="rId2"/>
  </sheets>
  <definedNames>
    <definedName name="_xlnm.Print_Area" localSheetId="0">безопасн.!$A$1:$X$121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K18" i="1"/>
  <c r="M21" i="1"/>
  <c r="K21" i="1"/>
  <c r="I18" i="1"/>
  <c r="I21" i="1"/>
  <c r="G18" i="1"/>
  <c r="G21" i="1"/>
  <c r="F18" i="1"/>
  <c r="F21" i="1"/>
  <c r="M93" i="1"/>
  <c r="K93" i="1"/>
  <c r="M96" i="1"/>
  <c r="K96" i="1"/>
  <c r="I93" i="1"/>
  <c r="G93" i="1"/>
  <c r="F93" i="1"/>
  <c r="M81" i="1"/>
  <c r="M78" i="1"/>
  <c r="K78" i="1"/>
  <c r="K81" i="1"/>
  <c r="I78" i="1"/>
  <c r="G78" i="1"/>
  <c r="F78" i="1"/>
  <c r="M58" i="1"/>
  <c r="K58" i="1"/>
  <c r="M61" i="1"/>
  <c r="K61" i="1"/>
  <c r="I58" i="1"/>
  <c r="G58" i="1"/>
  <c r="F58" i="1"/>
  <c r="M53" i="1"/>
  <c r="K53" i="1"/>
  <c r="M56" i="1"/>
  <c r="K56" i="1"/>
  <c r="I53" i="1"/>
  <c r="G53" i="1"/>
  <c r="F53" i="1"/>
  <c r="M48" i="1"/>
  <c r="K48" i="1"/>
  <c r="I48" i="1"/>
  <c r="G48" i="1"/>
  <c r="F48" i="1"/>
  <c r="M23" i="1"/>
  <c r="K23" i="1"/>
  <c r="I23" i="1"/>
  <c r="G23" i="1"/>
  <c r="F23" i="1"/>
  <c r="G51" i="1" l="1"/>
  <c r="I51" i="1" s="1"/>
  <c r="G26" i="1"/>
  <c r="I26" i="1" s="1"/>
  <c r="K26" i="1" l="1"/>
</calcChain>
</file>

<file path=xl/sharedStrings.xml><?xml version="1.0" encoding="utf-8"?>
<sst xmlns="http://schemas.openxmlformats.org/spreadsheetml/2006/main" count="259" uniqueCount="129">
  <si>
    <t>________________________________</t>
  </si>
  <si>
    <r>
      <t xml:space="preserve">&lt;4&gt;   </t>
    </r>
    <r>
      <rPr>
        <sz val="10"/>
        <color theme="1"/>
        <rFont val="Times New Roman"/>
        <family val="1"/>
        <charset val="204"/>
      </rPr>
      <t>указываются важнейшие целевые показатели (индикаторы) реализации Программы.</t>
    </r>
  </si>
  <si>
    <r>
      <t>&lt;3&gt;</t>
    </r>
    <r>
      <rPr>
        <vertAlign val="superscript"/>
        <sz val="10"/>
        <color theme="1"/>
        <rFont val="Arial"/>
        <family val="2"/>
        <charset val="204"/>
      </rPr>
      <t xml:space="preserve">  </t>
    </r>
    <r>
      <rPr>
        <sz val="10"/>
        <color theme="1"/>
        <rFont val="Times New Roman"/>
        <family val="1"/>
        <charset val="204"/>
      </rPr>
      <t>указываются причины неисполнения мероприятия при формировании годового отчета;</t>
    </r>
  </si>
  <si>
    <r>
      <t xml:space="preserve">&lt;2&gt;  </t>
    </r>
    <r>
      <rPr>
        <sz val="10"/>
        <color theme="1"/>
        <rFont val="Times New Roman"/>
        <family val="1"/>
        <charset val="204"/>
      </rPr>
      <t>в случае, если организация определяется на основании конкурсных процедур, в графе указывается "конкурсный отбор";</t>
    </r>
  </si>
  <si>
    <t xml:space="preserve">         - ВБС - внебюджетные средства;</t>
  </si>
  <si>
    <t xml:space="preserve">         - МБ - местный бюджет;</t>
  </si>
  <si>
    <t xml:space="preserve">         - ОБ - областной бюджет;</t>
  </si>
  <si>
    <r>
      <t xml:space="preserve">&lt;1&gt;  - </t>
    </r>
    <r>
      <rPr>
        <sz val="10"/>
        <color theme="1"/>
        <rFont val="Times New Roman"/>
        <family val="1"/>
        <charset val="204"/>
      </rPr>
      <t>ФБ - федеральный бюджет;</t>
    </r>
  </si>
  <si>
    <t>(дата составлени документа)</t>
  </si>
  <si>
    <t>(номер контактного телефона)</t>
  </si>
  <si>
    <t>679-79-05</t>
  </si>
  <si>
    <t>(Ф.И.О.)</t>
  </si>
  <si>
    <t>(подпись)</t>
  </si>
  <si>
    <t>(должность)</t>
  </si>
  <si>
    <t>ВБС</t>
  </si>
  <si>
    <t>МБ</t>
  </si>
  <si>
    <t>ФБ</t>
  </si>
  <si>
    <t>ОБ</t>
  </si>
  <si>
    <t>отсутствуют</t>
  </si>
  <si>
    <t>Всего</t>
  </si>
  <si>
    <t>В течение года</t>
  </si>
  <si>
    <t xml:space="preserve"> гр. 13 *100%)</t>
  </si>
  <si>
    <t xml:space="preserve"> гр. 12 *100%)</t>
  </si>
  <si>
    <t xml:space="preserve"> гр. 6 *100%)</t>
  </si>
  <si>
    <t>(гр. 14 /</t>
  </si>
  <si>
    <t>(гр. 7 /</t>
  </si>
  <si>
    <t xml:space="preserve"> гр. 5 *100%)</t>
  </si>
  <si>
    <t>&lt;1&gt;</t>
  </si>
  <si>
    <r>
      <t>мероприятий</t>
    </r>
    <r>
      <rPr>
        <vertAlign val="superscript"/>
        <sz val="12"/>
        <color theme="1"/>
        <rFont val="Times New Roman"/>
        <family val="1"/>
        <charset val="204"/>
      </rPr>
      <t>&lt;2&gt;</t>
    </r>
  </si>
  <si>
    <t>Степень достижения (%)</t>
  </si>
  <si>
    <t>Фактическое значение</t>
  </si>
  <si>
    <t xml:space="preserve">Утвержденные показатели (индикаторы) </t>
  </si>
  <si>
    <t>Ед. измерения</t>
  </si>
  <si>
    <t>Наименование &lt;4&gt;</t>
  </si>
  <si>
    <t>Степень освоения средств (%)</t>
  </si>
  <si>
    <r>
      <t xml:space="preserve">Степень освоения средств (%) </t>
    </r>
    <r>
      <rPr>
        <sz val="9"/>
        <color theme="1"/>
        <rFont val="Times New Roman"/>
        <family val="1"/>
        <charset val="204"/>
      </rPr>
      <t>(гр. 7 /</t>
    </r>
  </si>
  <si>
    <t>Кассовое исполнение</t>
  </si>
  <si>
    <t>Объем финансирования в соответсвии с действующей редакцией муниципальной программы(подрограммы)</t>
  </si>
  <si>
    <t>Источник финансирования</t>
  </si>
  <si>
    <t>основных</t>
  </si>
  <si>
    <t>в реализации</t>
  </si>
  <si>
    <t>участвующих</t>
  </si>
  <si>
    <t>организаций,</t>
  </si>
  <si>
    <t xml:space="preserve">перечень  </t>
  </si>
  <si>
    <t>соисполнители</t>
  </si>
  <si>
    <r>
      <t>Причины неисполнения мероприятия</t>
    </r>
    <r>
      <rPr>
        <vertAlign val="superscript"/>
        <sz val="12"/>
        <color theme="1"/>
        <rFont val="Times New Roman"/>
        <family val="1"/>
        <charset val="204"/>
      </rPr>
      <t>&lt;3&gt;</t>
    </r>
  </si>
  <si>
    <t>Исполнители,</t>
  </si>
  <si>
    <t>Показатели результативности выполнения программных мероприятий</t>
  </si>
  <si>
    <t>Объемы и источники финансирования (рублей)</t>
  </si>
  <si>
    <t>Срок выполнения</t>
  </si>
  <si>
    <t>Программные мероприятия</t>
  </si>
  <si>
    <t>№ п/п</t>
  </si>
  <si>
    <t>(наименование муниципальной подпрограммы)</t>
  </si>
  <si>
    <t>о ходе исполнения муниципальной программы (подпрограммы)</t>
  </si>
  <si>
    <t>ОТЧЕТ</t>
  </si>
  <si>
    <t>высокая эффективность-100% (оценка 5)</t>
  </si>
  <si>
    <t>3. Оценка эффективности реализации муниципальной программы</t>
  </si>
  <si>
    <t>полное финансирование программы - 100%</t>
  </si>
  <si>
    <t>2. Оценка полноты финансирования мероприятий муниципальной программы :</t>
  </si>
  <si>
    <t>высокая результативность муниципальной программы-100%</t>
  </si>
  <si>
    <t>1.Оценка достижения плановых значений индикаторов муниципальной программы :</t>
  </si>
  <si>
    <t>Оценка достижения целей программы</t>
  </si>
  <si>
    <t>Количество выполненных мероприятий оответсвует запланированным. Невыполненных мероприятий не имеется.</t>
  </si>
  <si>
    <t>Результаты выполнения программных мероприятий</t>
  </si>
  <si>
    <t>Анализ  эффективности использования финансовых средств, направленных на реализацию программы  показал, что финансовые средства на реализацию программы используются эффективно, неисполненных обязательств программы на конец отчетного финансового года не имеется.</t>
  </si>
  <si>
    <t>Оценка результативности расходования бюджетных средств:</t>
  </si>
  <si>
    <t xml:space="preserve">Основной целью муниципальной программы "Управление муниципальными финансами в МО "Новодевяткинское сельское поселение" на 2018-2020гг" (далее по тексту - программа) является совершенствование и оптимизация системы муниципального управления, повышение эффективности управления муниципальными финансами.
Для достижения указанной цели в рамках реализации программы за отчетный 2020 год решены следующие поставленные  задачи:
- исполнение администрацией МО «Новодевяткинское сельское поселение» полномочий по решению вопросов местного значения в соответствии с федеральными законами, законами Ленинградской области, муниципальными правовыми актами;  
- исполнение отдельных государственных полномочий;
- обеспечение осуществления управленческих функций администрации МО «Новодевяткинское сельское поселение»- обеспечение хозяйственной деятельности администрации МО «Новодевяткинское сельское поселение»;
- повышение качества планирования и управления муниципальными финансами;
- повышение эффективности и прозрачности бюджетной ответственности.
Решение поставленных задач осущесвлено с учетом:
-долгосрочного прогноза основных параметров бюджетной системы, основанных на реалистических оценках при формировании бюджета МО «Новодевяткинское сельское поселение»;
полноты учета и прогнозирования финансовых ресурсов;
-планирования бюджетных ассигнований исходя из необходимости безусловного исполнения действующих расходных обязательств;
-принятия новых расходных обязательств при наличии четкой оценки необходимых бюджетных ассигнований для их исполнения на весь период исполнения и с учётом сроков и механизмов реализации;
-соблюдения установленных бюджетных ограничений при принятии новых расходных обязательств, в том числе при условии и в пределах реструктуризации (сокращения) ранее принятых обязательств (в случае необходимости).
Реализация мероприятий программы обеспечивает стабильную деятельность администрации МО «Новодевяткинское сельское поселение»:
- повышение эффективности и прозрачности деятельности  структурных подразделений администрации  МО «Новодевяткинское сельское поселение»,
 - обеспечение осуществления управленческих функций и хозяйственной деятельности  администрации МО «Новодевяткинское сельское поселение»,
- обеспечение деятельности главы администрации МО «Новодевяткинское сельское поселение», его заместителей;
- эффективное управление муниципальными финансами;
- создание условий для исполнения полномочий административной комиссии МО «Новодевяткинское сельское поселение» по составлению протоколов об административных правонарушениях;
- осуществление работы военно-учетного стола.
</t>
  </si>
  <si>
    <t>_Постановление администрации МО "Новодевяткинское сельское поселение" от 14.12.2016 №160/01-04 "Об утверждении Порядка разработки,утверждения и контроля за реализацией муниципальных ппрограмм, подпрограмм в МО "Новодевяткинское сельское поселение".</t>
  </si>
  <si>
    <t>2. Оценка полноты финансирования мероприятий муниципальной подпрограммы: полное финансирование программы - 100%</t>
  </si>
  <si>
    <t>1.Оценка достижения плановых значений индикаторов муниципальной подпрограммы: высокая результативность муниципальной программы-100%</t>
  </si>
  <si>
    <t>Количество и показатели выполненных мероприятий соответствуют запланированным в муниципальной подпрограмме. Невыполненных мероприятий и недостигнутых показателей - не имеется.</t>
  </si>
  <si>
    <r>
      <rPr>
        <b/>
        <sz val="12"/>
        <color theme="1"/>
        <rFont val="Times New Roman"/>
        <family val="1"/>
        <charset val="204"/>
      </rPr>
      <t xml:space="preserve">      Муниципальная подпрограмма разработана на основании и в соответствии с:</t>
    </r>
    <r>
      <rPr>
        <sz val="12"/>
        <color theme="1"/>
        <rFont val="Times New Roman"/>
        <family val="1"/>
        <charset val="204"/>
      </rPr>
      <t xml:space="preserve"> 
1. Бюджетным кодексом РФ, 
2. Федеральным законом от 06.10.2013г. №131-ФЗ «Об общих принципах организации местного самоуправления в Российской Федерации»,
3. Федеральным законом от 04.12.2007 N 329-ФЗ "О физической культуре и спорте в Российской Федерации"
4. Уставом муниципального образования "Новодевяткинское сельское поселение", 
5. Постановления администрации  МО «Новодевяткинское сельское поселение» от 05.08.2019г. №107/01-04 «Об утверждении Порядка разработки муниципальных программ (подпрограмм) МО «Новодевяткинское сельское поселение», их формирования, утверждения, реализации и проведения оценки эффективности их реализации»</t>
    </r>
  </si>
  <si>
    <t>об исполнении муниципальной программы</t>
  </si>
  <si>
    <t>Пояснительная  записка к отчету</t>
  </si>
  <si>
    <t>Анализ эффективности использования финансовых средств, направленных на реализацию муниципальной подпрограммы, показал, что финансовые средства на реализацию подпрограммы используются эффективно, освоеннных не в полном объеме финансовых средств на конец отчетного финансового года не имеется.</t>
  </si>
  <si>
    <t>3. Оценка эффективности реализации муниципальной подпрограммы: высокая эффективность-100% (оценка 5)</t>
  </si>
  <si>
    <t xml:space="preserve">Утвержденные бюджетные ассигнования  </t>
  </si>
  <si>
    <r>
      <t>Итого по подпрограмме №</t>
    </r>
    <r>
      <rPr>
        <b/>
        <u/>
        <sz val="9"/>
        <color theme="1"/>
        <rFont val="Times New Roman"/>
        <family val="1"/>
        <charset val="204"/>
      </rPr>
      <t>1</t>
    </r>
    <r>
      <rPr>
        <b/>
        <sz val="9"/>
        <color theme="1"/>
        <rFont val="Times New Roman"/>
        <family val="1"/>
        <charset val="204"/>
      </rPr>
      <t>, в том числе:</t>
    </r>
  </si>
  <si>
    <t>1.</t>
  </si>
  <si>
    <t>Поддержка системы оповещения населения о ЧС на уровне современности. Техническое обслуживание сиситемы</t>
  </si>
  <si>
    <t>2.</t>
  </si>
  <si>
    <t>Подключение к региональной автоматизированной системе РАСЦО Ленинградской области</t>
  </si>
  <si>
    <t xml:space="preserve">3. </t>
  </si>
  <si>
    <t>Обслуживание канала связи МСО наседения МО "НСП" с РАСЦО ЛО</t>
  </si>
  <si>
    <t>июль</t>
  </si>
  <si>
    <t>4.</t>
  </si>
  <si>
    <t>Изготовление карт планов территории МО</t>
  </si>
  <si>
    <t>5.</t>
  </si>
  <si>
    <t xml:space="preserve">Разработка и изготовление памяток, нагглядной агитации  по вопросам предупрждения и ликвидации ЧС, действиям населения при возникновении ЧС </t>
  </si>
  <si>
    <t>6.</t>
  </si>
  <si>
    <t>Содержание аварийно-спасательного формирования</t>
  </si>
  <si>
    <t>7.</t>
  </si>
  <si>
    <t>Поддержание пожарных водоемов на уровне</t>
  </si>
  <si>
    <t>8.</t>
  </si>
  <si>
    <t>Подготовка, (обучение) сотрудников по вопросам обеспечения пожарной безопасности</t>
  </si>
  <si>
    <t xml:space="preserve">9. </t>
  </si>
  <si>
    <t>10.</t>
  </si>
  <si>
    <t>Оборудование помещегний администрации и казенных учреждений информационно-обучающими стендами</t>
  </si>
  <si>
    <t xml:space="preserve">Заключение договоров для возможного использования в целях пожаротущений </t>
  </si>
  <si>
    <t>11.</t>
  </si>
  <si>
    <t xml:space="preserve">Изготовление памяток, листовок по мерам пожарной безопасности </t>
  </si>
  <si>
    <t>12.</t>
  </si>
  <si>
    <t>13.</t>
  </si>
  <si>
    <t>Приобретение стендов с наглядной агитацией по вопросам предупреждения террористическмх актов , защиты населения при совершения террористических актов</t>
  </si>
  <si>
    <t>14.</t>
  </si>
  <si>
    <t xml:space="preserve">Разработка и изготовление памяток населению при совершении террористических актов </t>
  </si>
  <si>
    <t>15.</t>
  </si>
  <si>
    <t xml:space="preserve">Обеспечение  правовопорядка при проведении культурно-массовых и других мероприятий </t>
  </si>
  <si>
    <t>16.</t>
  </si>
  <si>
    <t xml:space="preserve">Разработка и подготовка материалов антинаркотической направленности </t>
  </si>
  <si>
    <t>Увеличение количества обученных должностных лиц и специалистов муниципальных учреждений и организаций в области защиты населения от чрезвычайных ситуаций</t>
  </si>
  <si>
    <t>чел.</t>
  </si>
  <si>
    <t>Утвержденные показатели (индикаторы) с бюджетными ассигнованиями</t>
  </si>
  <si>
    <t>МКУ "Агентство по развитию и обслуживанию территории МО "Новодевяткинское сельское поселение"</t>
  </si>
  <si>
    <t>Повышение готовности населения к действиям в чрезвычайных ситуациях</t>
  </si>
  <si>
    <t>%</t>
  </si>
  <si>
    <t>Повышение уровня подготовки населения по вопросам выполнения первичных мер пожарной безопасности</t>
  </si>
  <si>
    <t>Снижение количества пожаров на территории поселения</t>
  </si>
  <si>
    <t>Оборудование мест массового пребывания людей средствами защиты, подготовка документации в соответствии с Постановлением Правительства РФ от 06.03.2015 №272</t>
  </si>
  <si>
    <t>Исключение случаев гибели людей на водных объектах на территории поселения</t>
  </si>
  <si>
    <t>Повышение уровня готовности населения к противодействию терроризму и экстремизма на территории поселения</t>
  </si>
  <si>
    <t>Повышение уровня противодействия незаконному обороту наркотиков и психотропных веществ на территории поселения %</t>
  </si>
  <si>
    <t>И.о.директора</t>
  </si>
  <si>
    <t>«Обеспечение безопасности жизнедеятельноси населения муниципального образования «Новодевяткинское сельское поселение» Всеволожского муниципального района Ленинградской области на 2020 - 2022 годы»</t>
  </si>
  <si>
    <t xml:space="preserve">Современный период развития общества характеризуется все более нарастающими противоречиями между человеком и окружающей его природной средой. Крупные пожары, аварии и катастрофы техногенного и природного характера оказывают существенное влияние на жизнь и здоровье человека, в том числе и на жителей муниципального образования «Новодевяткинское сельское поселение» Всеволожского муниципального района Ленинградской области (далее – МО «Новодевяткинское сельское поселение»).
Повышение уровня насыщенности квартир, офисов, предприятий и учреждений электроприборами, несоблюдение элементарных мер пожарной безопасности, низкий уровень подготовки жителей и сотрудников учреждений по вопросам выполнения первичных мер пожарной безопасности приводит к возникновению пожаров, гибели и травматизму людей, большому материальному ущербу.
Низкая психологическая устойчивость, подверженность человека стрессам, большое наличие на телевидении программ с насилием, безнаказанность – это еще одна из причин, приводящая человека к терроризму, поискам виноватых, употреблению наркотических и психотропных средств.
Основной целью разработки и реализации Подпрограммы является повышение уровня безопасности жизнедеятельности населения. Достижение поставленной цели осуществляется на основе создания правовых, экономических и организационных основ для обеспечения безопасности жизни граждан, повышение надежности работы объектов и систем жизнеобеспечения, осуществления подготовки и повышения уровня готовности необходимых сил и средств для защиты населения и территории. Подготовка руководящего состава администрации, объектов и учреждений, жителей поселения к действиям в различных нештатных ситуациях, могущих возникнуть на территории поселения.
На территории МО «Новодевяткинское сельское поселение» находятся:
- одна общеобразовательная школа, два детских садика с филиалами;
- один культурно-досуговый центр;
- две насосные станции;
- четыре автозаправочные станции (одна из них газовая);
- Северная ТЭЦ филиал «Невский» ПАО «ТГК – 1»;
- предприятие «Турбоатомгаз»;
- промышленная зона с большим наличием складских помещений, деревоперерабатывающих производств и т. п.
       </t>
  </si>
  <si>
    <t>«Обеспечение безопасности жизнедеятельности в муниципальном образовании «Новодевяткинское сельское поселение» Всеволожского муниципального района Ленинградской области на 2020 - 2022 годы»</t>
  </si>
  <si>
    <t>за отчетный 2021 год</t>
  </si>
  <si>
    <t>за 2021 год</t>
  </si>
  <si>
    <t>В.Ю.Степанов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</si>
</sst>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9" fontId="8" fillId="0" borderId="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textRotation="90" wrapText="1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9" fontId="8" fillId="0" borderId="8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8" fillId="0" borderId="6" xfId="1" applyFont="1" applyBorder="1" applyAlignment="1">
      <alignment horizontal="center" vertical="center" wrapText="1"/>
    </xf>
    <xf numFmtId="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9" fontId="7" fillId="0" borderId="6" xfId="0" applyNumberFormat="1" applyFont="1" applyBorder="1" applyAlignment="1">
      <alignment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9" fontId="7" fillId="0" borderId="8" xfId="0" applyNumberFormat="1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8" fillId="0" borderId="6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7" fillId="0" borderId="9" xfId="1" applyFont="1" applyBorder="1" applyAlignment="1">
      <alignment horizontal="center" vertical="center" wrapText="1"/>
    </xf>
    <xf numFmtId="164" fontId="7" fillId="0" borderId="8" xfId="1" applyFont="1" applyBorder="1" applyAlignment="1">
      <alignment horizontal="center" vertical="center" wrapText="1"/>
    </xf>
    <xf numFmtId="164" fontId="8" fillId="0" borderId="9" xfId="1" applyFont="1" applyBorder="1" applyAlignment="1">
      <alignment horizontal="center" vertical="center" wrapText="1"/>
    </xf>
    <xf numFmtId="164" fontId="8" fillId="0" borderId="8" xfId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7" fontId="8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/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7" fillId="0" borderId="9" xfId="1" applyFont="1" applyFill="1" applyBorder="1" applyAlignment="1">
      <alignment horizontal="center" vertical="center" wrapText="1"/>
    </xf>
    <xf numFmtId="164" fontId="7" fillId="0" borderId="8" xfId="1" applyFont="1" applyFill="1" applyBorder="1" applyAlignment="1">
      <alignment horizontal="center" vertical="center" wrapText="1"/>
    </xf>
    <xf numFmtId="164" fontId="8" fillId="0" borderId="9" xfId="1" applyFont="1" applyFill="1" applyBorder="1" applyAlignment="1">
      <alignment horizontal="center" vertical="center" wrapText="1"/>
    </xf>
    <xf numFmtId="164" fontId="8" fillId="0" borderId="8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" fontId="8" fillId="0" borderId="10" xfId="0" applyNumberFormat="1" applyFont="1" applyBorder="1" applyAlignment="1">
      <alignment horizontal="center" vertical="center" wrapText="1"/>
    </xf>
    <xf numFmtId="17" fontId="8" fillId="0" borderId="5" xfId="0" applyNumberFormat="1" applyFont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center" wrapText="1"/>
    </xf>
    <xf numFmtId="164" fontId="3" fillId="0" borderId="8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6"/>
  <sheetViews>
    <sheetView tabSelected="1" view="pageBreakPreview" topLeftCell="A86" zoomScaleNormal="80" zoomScaleSheetLayoutView="100" workbookViewId="0">
      <selection activeCell="O93" sqref="O93:P97"/>
    </sheetView>
  </sheetViews>
  <sheetFormatPr defaultRowHeight="15" x14ac:dyDescent="0.25"/>
  <cols>
    <col min="1" max="1" width="6.5703125" customWidth="1"/>
    <col min="3" max="3" width="16.85546875" customWidth="1"/>
    <col min="4" max="4" width="10.42578125" customWidth="1"/>
    <col min="6" max="6" width="11.85546875" customWidth="1"/>
    <col min="7" max="8" width="9.140625" customWidth="1"/>
    <col min="10" max="10" width="5.28515625" customWidth="1"/>
    <col min="15" max="15" width="11.42578125" customWidth="1"/>
    <col min="16" max="16" width="16" customWidth="1"/>
    <col min="18" max="18" width="10.85546875" customWidth="1"/>
    <col min="19" max="19" width="12.140625" customWidth="1"/>
    <col min="20" max="20" width="10" customWidth="1"/>
    <col min="23" max="23" width="20" customWidth="1"/>
    <col min="24" max="24" width="20.7109375" customWidth="1"/>
  </cols>
  <sheetData>
    <row r="1" spans="1:24" ht="15.75" x14ac:dyDescent="0.25">
      <c r="A1" s="39" t="s">
        <v>54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5.75" x14ac:dyDescent="0.25">
      <c r="A2" s="39" t="s">
        <v>53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5.75" x14ac:dyDescent="0.25">
      <c r="A3" s="103" t="s">
        <v>123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</row>
    <row r="4" spans="1:24" ht="18.75" x14ac:dyDescent="0.25">
      <c r="A4" s="104" t="s">
        <v>52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ht="15.75" x14ac:dyDescent="0.25">
      <c r="A5" s="105" t="s">
        <v>126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</row>
    <row r="6" spans="1:24" ht="16.5" thickBot="1" x14ac:dyDescent="0.3">
      <c r="A6" s="21"/>
    </row>
    <row r="7" spans="1:24" x14ac:dyDescent="0.25">
      <c r="A7" s="41" t="s">
        <v>51</v>
      </c>
      <c r="B7" s="44" t="s">
        <v>50</v>
      </c>
      <c r="C7" s="45"/>
      <c r="D7" s="41" t="s">
        <v>49</v>
      </c>
      <c r="E7" s="41"/>
      <c r="F7" s="50" t="s">
        <v>48</v>
      </c>
      <c r="G7" s="51"/>
      <c r="H7" s="51"/>
      <c r="I7" s="51"/>
      <c r="J7" s="51"/>
      <c r="K7" s="51"/>
      <c r="L7" s="51"/>
      <c r="M7" s="51"/>
      <c r="N7" s="52"/>
      <c r="O7" s="50" t="s">
        <v>47</v>
      </c>
      <c r="P7" s="51"/>
      <c r="Q7" s="51"/>
      <c r="R7" s="51"/>
      <c r="S7" s="51"/>
      <c r="T7" s="51"/>
      <c r="U7" s="51"/>
      <c r="V7" s="52"/>
      <c r="W7" s="20" t="s">
        <v>46</v>
      </c>
      <c r="X7" s="41" t="s">
        <v>45</v>
      </c>
    </row>
    <row r="8" spans="1:24" x14ac:dyDescent="0.25">
      <c r="A8" s="42"/>
      <c r="B8" s="46"/>
      <c r="C8" s="47"/>
      <c r="D8" s="42"/>
      <c r="E8" s="42"/>
      <c r="F8" s="53"/>
      <c r="G8" s="54"/>
      <c r="H8" s="54"/>
      <c r="I8" s="54"/>
      <c r="J8" s="54"/>
      <c r="K8" s="54"/>
      <c r="L8" s="54"/>
      <c r="M8" s="54"/>
      <c r="N8" s="55"/>
      <c r="O8" s="53"/>
      <c r="P8" s="54"/>
      <c r="Q8" s="54"/>
      <c r="R8" s="54"/>
      <c r="S8" s="54"/>
      <c r="T8" s="54"/>
      <c r="U8" s="54"/>
      <c r="V8" s="55"/>
      <c r="W8" s="19" t="s">
        <v>44</v>
      </c>
      <c r="X8" s="42"/>
    </row>
    <row r="9" spans="1:24" x14ac:dyDescent="0.25">
      <c r="A9" s="42"/>
      <c r="B9" s="46"/>
      <c r="C9" s="47"/>
      <c r="D9" s="42"/>
      <c r="E9" s="42"/>
      <c r="F9" s="53"/>
      <c r="G9" s="54"/>
      <c r="H9" s="54"/>
      <c r="I9" s="54"/>
      <c r="J9" s="54"/>
      <c r="K9" s="54"/>
      <c r="L9" s="54"/>
      <c r="M9" s="54"/>
      <c r="N9" s="55"/>
      <c r="O9" s="53"/>
      <c r="P9" s="54"/>
      <c r="Q9" s="54"/>
      <c r="R9" s="54"/>
      <c r="S9" s="54"/>
      <c r="T9" s="54"/>
      <c r="U9" s="54"/>
      <c r="V9" s="55"/>
      <c r="W9" s="19" t="s">
        <v>43</v>
      </c>
      <c r="X9" s="42"/>
    </row>
    <row r="10" spans="1:24" x14ac:dyDescent="0.25">
      <c r="A10" s="42"/>
      <c r="B10" s="46"/>
      <c r="C10" s="47"/>
      <c r="D10" s="42"/>
      <c r="E10" s="42"/>
      <c r="F10" s="53"/>
      <c r="G10" s="54"/>
      <c r="H10" s="54"/>
      <c r="I10" s="54"/>
      <c r="J10" s="54"/>
      <c r="K10" s="54"/>
      <c r="L10" s="54"/>
      <c r="M10" s="54"/>
      <c r="N10" s="55"/>
      <c r="O10" s="53"/>
      <c r="P10" s="54"/>
      <c r="Q10" s="54"/>
      <c r="R10" s="54"/>
      <c r="S10" s="54"/>
      <c r="T10" s="54"/>
      <c r="U10" s="54"/>
      <c r="V10" s="55"/>
      <c r="W10" s="19" t="s">
        <v>42</v>
      </c>
      <c r="X10" s="42"/>
    </row>
    <row r="11" spans="1:24" x14ac:dyDescent="0.25">
      <c r="A11" s="42"/>
      <c r="B11" s="46"/>
      <c r="C11" s="47"/>
      <c r="D11" s="42"/>
      <c r="E11" s="42"/>
      <c r="F11" s="53"/>
      <c r="G11" s="54"/>
      <c r="H11" s="54"/>
      <c r="I11" s="54"/>
      <c r="J11" s="54"/>
      <c r="K11" s="54"/>
      <c r="L11" s="54"/>
      <c r="M11" s="54"/>
      <c r="N11" s="55"/>
      <c r="O11" s="53"/>
      <c r="P11" s="54"/>
      <c r="Q11" s="54"/>
      <c r="R11" s="54"/>
      <c r="S11" s="54"/>
      <c r="T11" s="54"/>
      <c r="U11" s="54"/>
      <c r="V11" s="55"/>
      <c r="W11" s="19" t="s">
        <v>41</v>
      </c>
      <c r="X11" s="42"/>
    </row>
    <row r="12" spans="1:24" x14ac:dyDescent="0.25">
      <c r="A12" s="42"/>
      <c r="B12" s="46"/>
      <c r="C12" s="47"/>
      <c r="D12" s="42"/>
      <c r="E12" s="42"/>
      <c r="F12" s="53"/>
      <c r="G12" s="54"/>
      <c r="H12" s="54"/>
      <c r="I12" s="54"/>
      <c r="J12" s="54"/>
      <c r="K12" s="54"/>
      <c r="L12" s="54"/>
      <c r="M12" s="54"/>
      <c r="N12" s="55"/>
      <c r="O12" s="53"/>
      <c r="P12" s="54"/>
      <c r="Q12" s="54"/>
      <c r="R12" s="54"/>
      <c r="S12" s="54"/>
      <c r="T12" s="54"/>
      <c r="U12" s="54"/>
      <c r="V12" s="55"/>
      <c r="W12" s="19" t="s">
        <v>40</v>
      </c>
      <c r="X12" s="42"/>
    </row>
    <row r="13" spans="1:24" ht="15.75" thickBot="1" x14ac:dyDescent="0.3">
      <c r="A13" s="42"/>
      <c r="B13" s="46"/>
      <c r="C13" s="47"/>
      <c r="D13" s="42"/>
      <c r="E13" s="43"/>
      <c r="F13" s="56"/>
      <c r="G13" s="57"/>
      <c r="H13" s="57"/>
      <c r="I13" s="57"/>
      <c r="J13" s="57"/>
      <c r="K13" s="57"/>
      <c r="L13" s="57"/>
      <c r="M13" s="57"/>
      <c r="N13" s="58"/>
      <c r="O13" s="56"/>
      <c r="P13" s="57"/>
      <c r="Q13" s="57"/>
      <c r="R13" s="57"/>
      <c r="S13" s="57"/>
      <c r="T13" s="57"/>
      <c r="U13" s="57"/>
      <c r="V13" s="58"/>
      <c r="W13" s="19" t="s">
        <v>39</v>
      </c>
      <c r="X13" s="42"/>
    </row>
    <row r="14" spans="1:24" ht="69" customHeight="1" x14ac:dyDescent="0.25">
      <c r="A14" s="42"/>
      <c r="B14" s="46"/>
      <c r="C14" s="47"/>
      <c r="D14" s="42"/>
      <c r="E14" s="18" t="s">
        <v>38</v>
      </c>
      <c r="F14" s="41" t="s">
        <v>76</v>
      </c>
      <c r="G14" s="50" t="s">
        <v>37</v>
      </c>
      <c r="H14" s="52"/>
      <c r="I14" s="50" t="s">
        <v>36</v>
      </c>
      <c r="J14" s="52"/>
      <c r="K14" s="50" t="s">
        <v>35</v>
      </c>
      <c r="L14" s="52"/>
      <c r="M14" s="50" t="s">
        <v>34</v>
      </c>
      <c r="N14" s="52"/>
      <c r="O14" s="50" t="s">
        <v>33</v>
      </c>
      <c r="P14" s="52"/>
      <c r="Q14" s="41" t="s">
        <v>32</v>
      </c>
      <c r="R14" s="41" t="s">
        <v>112</v>
      </c>
      <c r="S14" s="41" t="s">
        <v>31</v>
      </c>
      <c r="T14" s="41" t="s">
        <v>30</v>
      </c>
      <c r="U14" s="17" t="s">
        <v>29</v>
      </c>
      <c r="V14" s="17" t="s">
        <v>29</v>
      </c>
      <c r="W14" s="16" t="s">
        <v>28</v>
      </c>
      <c r="X14" s="42"/>
    </row>
    <row r="15" spans="1:24" x14ac:dyDescent="0.25">
      <c r="A15" s="42"/>
      <c r="B15" s="46"/>
      <c r="C15" s="47"/>
      <c r="D15" s="42"/>
      <c r="E15" s="15" t="s">
        <v>27</v>
      </c>
      <c r="F15" s="42"/>
      <c r="G15" s="53"/>
      <c r="H15" s="55"/>
      <c r="I15" s="53"/>
      <c r="J15" s="55"/>
      <c r="K15" s="46" t="s">
        <v>26</v>
      </c>
      <c r="L15" s="47"/>
      <c r="M15" s="46" t="s">
        <v>25</v>
      </c>
      <c r="N15" s="47"/>
      <c r="O15" s="53"/>
      <c r="P15" s="55"/>
      <c r="Q15" s="42"/>
      <c r="R15" s="42"/>
      <c r="S15" s="42"/>
      <c r="T15" s="42"/>
      <c r="U15" s="14" t="s">
        <v>24</v>
      </c>
      <c r="V15" s="14" t="s">
        <v>24</v>
      </c>
      <c r="W15" s="13"/>
      <c r="X15" s="42"/>
    </row>
    <row r="16" spans="1:24" ht="31.5" customHeight="1" thickBot="1" x14ac:dyDescent="0.3">
      <c r="A16" s="43"/>
      <c r="B16" s="48"/>
      <c r="C16" s="49"/>
      <c r="D16" s="43"/>
      <c r="E16" s="12"/>
      <c r="F16" s="43"/>
      <c r="G16" s="56"/>
      <c r="H16" s="58"/>
      <c r="I16" s="56"/>
      <c r="J16" s="58"/>
      <c r="K16" s="59"/>
      <c r="L16" s="60"/>
      <c r="M16" s="48" t="s">
        <v>23</v>
      </c>
      <c r="N16" s="49"/>
      <c r="O16" s="56"/>
      <c r="P16" s="58"/>
      <c r="Q16" s="43"/>
      <c r="R16" s="43"/>
      <c r="S16" s="43"/>
      <c r="T16" s="43"/>
      <c r="U16" s="11" t="s">
        <v>22</v>
      </c>
      <c r="V16" s="11" t="s">
        <v>21</v>
      </c>
      <c r="W16" s="10"/>
      <c r="X16" s="43"/>
    </row>
    <row r="17" spans="1:24" ht="15.75" thickBot="1" x14ac:dyDescent="0.3">
      <c r="A17" s="9">
        <v>1</v>
      </c>
      <c r="B17" s="61">
        <v>2</v>
      </c>
      <c r="C17" s="62"/>
      <c r="D17" s="6">
        <v>3</v>
      </c>
      <c r="E17" s="6">
        <v>4</v>
      </c>
      <c r="F17" s="6">
        <v>5</v>
      </c>
      <c r="G17" s="61">
        <v>6</v>
      </c>
      <c r="H17" s="62"/>
      <c r="I17" s="61">
        <v>7</v>
      </c>
      <c r="J17" s="62"/>
      <c r="K17" s="61">
        <v>8</v>
      </c>
      <c r="L17" s="62"/>
      <c r="M17" s="61">
        <v>9</v>
      </c>
      <c r="N17" s="62"/>
      <c r="O17" s="61">
        <v>10</v>
      </c>
      <c r="P17" s="62"/>
      <c r="Q17" s="6">
        <v>11</v>
      </c>
      <c r="R17" s="6">
        <v>12</v>
      </c>
      <c r="S17" s="6">
        <v>13</v>
      </c>
      <c r="T17" s="6">
        <v>14</v>
      </c>
      <c r="U17" s="6">
        <v>15</v>
      </c>
      <c r="V17" s="6">
        <v>16</v>
      </c>
      <c r="W17" s="6">
        <v>17</v>
      </c>
      <c r="X17" s="6">
        <v>18</v>
      </c>
    </row>
    <row r="18" spans="1:24" ht="15.75" thickBot="1" x14ac:dyDescent="0.3">
      <c r="A18" s="41"/>
      <c r="B18" s="63" t="s">
        <v>77</v>
      </c>
      <c r="C18" s="64"/>
      <c r="D18" s="65"/>
      <c r="E18" s="6" t="s">
        <v>19</v>
      </c>
      <c r="F18" s="28">
        <f>F23+F28+F33+F33+F38+F43+F48+F53+F58+F78+F93</f>
        <v>1408238.35</v>
      </c>
      <c r="G18" s="72">
        <f>G23+G48+G53+G58+G78+G93</f>
        <v>1408238.35</v>
      </c>
      <c r="H18" s="73"/>
      <c r="I18" s="72">
        <f>I23+I48+I53+I58+I78+I93</f>
        <v>1408238.35</v>
      </c>
      <c r="J18" s="73"/>
      <c r="K18" s="74">
        <f>I18/F18*100</f>
        <v>100</v>
      </c>
      <c r="L18" s="75"/>
      <c r="M18" s="72">
        <f>I18/G18*100</f>
        <v>100</v>
      </c>
      <c r="N18" s="73"/>
      <c r="O18" s="76"/>
      <c r="P18" s="77"/>
      <c r="Q18" s="24"/>
      <c r="R18" s="24"/>
      <c r="S18" s="27"/>
      <c r="T18" s="27"/>
      <c r="U18" s="8"/>
      <c r="V18" s="29"/>
      <c r="W18" s="82"/>
      <c r="X18" s="41" t="s">
        <v>18</v>
      </c>
    </row>
    <row r="19" spans="1:24" ht="15.75" thickBot="1" x14ac:dyDescent="0.3">
      <c r="A19" s="42"/>
      <c r="B19" s="66"/>
      <c r="C19" s="67"/>
      <c r="D19" s="68"/>
      <c r="E19" s="6" t="s">
        <v>17</v>
      </c>
      <c r="F19" s="28"/>
      <c r="G19" s="72"/>
      <c r="H19" s="73"/>
      <c r="I19" s="72"/>
      <c r="J19" s="73"/>
      <c r="K19" s="74"/>
      <c r="L19" s="75"/>
      <c r="M19" s="72"/>
      <c r="N19" s="73"/>
      <c r="O19" s="78"/>
      <c r="P19" s="79"/>
      <c r="Q19" s="23"/>
      <c r="R19" s="24"/>
      <c r="S19" s="30"/>
      <c r="T19" s="30"/>
      <c r="U19" s="24"/>
      <c r="V19" s="30"/>
      <c r="W19" s="83"/>
      <c r="X19" s="42"/>
    </row>
    <row r="20" spans="1:24" ht="15.75" thickBot="1" x14ac:dyDescent="0.3">
      <c r="A20" s="42"/>
      <c r="B20" s="66"/>
      <c r="C20" s="67"/>
      <c r="D20" s="68"/>
      <c r="E20" s="6" t="s">
        <v>16</v>
      </c>
      <c r="F20" s="28"/>
      <c r="G20" s="72"/>
      <c r="H20" s="73"/>
      <c r="I20" s="72"/>
      <c r="J20" s="73"/>
      <c r="K20" s="74"/>
      <c r="L20" s="75"/>
      <c r="M20" s="72"/>
      <c r="N20" s="73"/>
      <c r="O20" s="78"/>
      <c r="P20" s="79"/>
      <c r="Q20" s="24"/>
      <c r="R20" s="24"/>
      <c r="S20" s="30"/>
      <c r="T20" s="30"/>
      <c r="U20" s="24"/>
      <c r="V20" s="30"/>
      <c r="W20" s="83"/>
      <c r="X20" s="42"/>
    </row>
    <row r="21" spans="1:24" ht="15.75" thickBot="1" x14ac:dyDescent="0.3">
      <c r="A21" s="42"/>
      <c r="B21" s="66"/>
      <c r="C21" s="67"/>
      <c r="D21" s="68"/>
      <c r="E21" s="6" t="s">
        <v>15</v>
      </c>
      <c r="F21" s="28">
        <f>F26+F51+F56+F61+F81+F96</f>
        <v>1408238.35</v>
      </c>
      <c r="G21" s="72">
        <f>G26+G51+G56+G61+G81+G96</f>
        <v>1408238.35</v>
      </c>
      <c r="H21" s="73"/>
      <c r="I21" s="72">
        <f>I26+I51+I56+I61+I81+I96</f>
        <v>1408238.35</v>
      </c>
      <c r="J21" s="73"/>
      <c r="K21" s="74">
        <f>I21/F21*100</f>
        <v>100</v>
      </c>
      <c r="L21" s="75"/>
      <c r="M21" s="72">
        <f>I21/G21*100</f>
        <v>100</v>
      </c>
      <c r="N21" s="73"/>
      <c r="O21" s="78"/>
      <c r="P21" s="79"/>
      <c r="Q21" s="24"/>
      <c r="R21" s="24"/>
      <c r="S21" s="30"/>
      <c r="T21" s="30"/>
      <c r="U21" s="24"/>
      <c r="V21" s="30"/>
      <c r="W21" s="83"/>
      <c r="X21" s="42"/>
    </row>
    <row r="22" spans="1:24" ht="15.75" thickBot="1" x14ac:dyDescent="0.3">
      <c r="A22" s="43"/>
      <c r="B22" s="69"/>
      <c r="C22" s="70"/>
      <c r="D22" s="71"/>
      <c r="E22" s="6" t="s">
        <v>14</v>
      </c>
      <c r="F22" s="28"/>
      <c r="G22" s="72"/>
      <c r="H22" s="73"/>
      <c r="I22" s="72"/>
      <c r="J22" s="73"/>
      <c r="K22" s="74"/>
      <c r="L22" s="75"/>
      <c r="M22" s="72"/>
      <c r="N22" s="73"/>
      <c r="O22" s="80"/>
      <c r="P22" s="81"/>
      <c r="Q22" s="24"/>
      <c r="R22" s="24"/>
      <c r="S22" s="30"/>
      <c r="T22" s="30"/>
      <c r="U22" s="24"/>
      <c r="V22" s="30"/>
      <c r="W22" s="84"/>
      <c r="X22" s="43"/>
    </row>
    <row r="23" spans="1:24" ht="15.75" customHeight="1" thickBot="1" x14ac:dyDescent="0.3">
      <c r="A23" s="41" t="s">
        <v>78</v>
      </c>
      <c r="B23" s="50" t="s">
        <v>79</v>
      </c>
      <c r="C23" s="52"/>
      <c r="D23" s="41" t="s">
        <v>20</v>
      </c>
      <c r="E23" s="6" t="s">
        <v>19</v>
      </c>
      <c r="F23" s="28">
        <f>F26</f>
        <v>946590</v>
      </c>
      <c r="G23" s="72">
        <f>G26</f>
        <v>946590</v>
      </c>
      <c r="H23" s="73"/>
      <c r="I23" s="72">
        <f>I26</f>
        <v>946590</v>
      </c>
      <c r="J23" s="73"/>
      <c r="K23" s="74">
        <f>I23/F23*100</f>
        <v>100</v>
      </c>
      <c r="L23" s="75"/>
      <c r="M23" s="72">
        <f>I23/G23*100</f>
        <v>100</v>
      </c>
      <c r="N23" s="73"/>
      <c r="O23" s="76" t="s">
        <v>110</v>
      </c>
      <c r="P23" s="77"/>
      <c r="Q23" s="24"/>
      <c r="R23" s="24"/>
      <c r="S23" s="27"/>
      <c r="T23" s="27"/>
      <c r="U23" s="8"/>
      <c r="V23" s="29"/>
      <c r="W23" s="82" t="s">
        <v>113</v>
      </c>
      <c r="X23" s="41" t="s">
        <v>18</v>
      </c>
    </row>
    <row r="24" spans="1:24" ht="15.75" customHeight="1" thickBot="1" x14ac:dyDescent="0.3">
      <c r="A24" s="42"/>
      <c r="B24" s="53"/>
      <c r="C24" s="55"/>
      <c r="D24" s="42"/>
      <c r="E24" s="6" t="s">
        <v>17</v>
      </c>
      <c r="F24" s="28"/>
      <c r="G24" s="72"/>
      <c r="H24" s="73"/>
      <c r="I24" s="72"/>
      <c r="J24" s="73"/>
      <c r="K24" s="74"/>
      <c r="L24" s="75"/>
      <c r="M24" s="72"/>
      <c r="N24" s="73"/>
      <c r="O24" s="78"/>
      <c r="P24" s="79"/>
      <c r="Q24" s="24"/>
      <c r="R24" s="24"/>
      <c r="S24" s="30"/>
      <c r="T24" s="30"/>
      <c r="U24" s="24"/>
      <c r="V24" s="30"/>
      <c r="W24" s="83"/>
      <c r="X24" s="42"/>
    </row>
    <row r="25" spans="1:24" ht="15.75" customHeight="1" thickBot="1" x14ac:dyDescent="0.3">
      <c r="A25" s="42"/>
      <c r="B25" s="53"/>
      <c r="C25" s="55"/>
      <c r="D25" s="42"/>
      <c r="E25" s="6" t="s">
        <v>16</v>
      </c>
      <c r="F25" s="28"/>
      <c r="G25" s="72"/>
      <c r="H25" s="73"/>
      <c r="I25" s="72"/>
      <c r="J25" s="73"/>
      <c r="K25" s="74"/>
      <c r="L25" s="75"/>
      <c r="M25" s="72"/>
      <c r="N25" s="73"/>
      <c r="O25" s="78"/>
      <c r="P25" s="79"/>
      <c r="Q25" s="24"/>
      <c r="R25" s="24"/>
      <c r="S25" s="30"/>
      <c r="T25" s="30"/>
      <c r="U25" s="24"/>
      <c r="V25" s="30"/>
      <c r="W25" s="83"/>
      <c r="X25" s="42"/>
    </row>
    <row r="26" spans="1:24" ht="15.75" customHeight="1" thickBot="1" x14ac:dyDescent="0.3">
      <c r="A26" s="42"/>
      <c r="B26" s="53"/>
      <c r="C26" s="55"/>
      <c r="D26" s="42"/>
      <c r="E26" s="6" t="s">
        <v>15</v>
      </c>
      <c r="F26" s="28">
        <v>946590</v>
      </c>
      <c r="G26" s="72">
        <f>F26</f>
        <v>946590</v>
      </c>
      <c r="H26" s="73"/>
      <c r="I26" s="72">
        <f>G26</f>
        <v>946590</v>
      </c>
      <c r="J26" s="73"/>
      <c r="K26" s="74">
        <f>(I26/F26)*100</f>
        <v>100</v>
      </c>
      <c r="L26" s="75"/>
      <c r="M26" s="74">
        <v>100</v>
      </c>
      <c r="N26" s="75"/>
      <c r="O26" s="78"/>
      <c r="P26" s="79"/>
      <c r="Q26" s="24" t="s">
        <v>111</v>
      </c>
      <c r="R26" s="24"/>
      <c r="S26" s="30">
        <v>3</v>
      </c>
      <c r="T26" s="30">
        <v>3</v>
      </c>
      <c r="U26" s="24">
        <v>100</v>
      </c>
      <c r="V26" s="30">
        <v>100</v>
      </c>
      <c r="W26" s="83"/>
      <c r="X26" s="42"/>
    </row>
    <row r="27" spans="1:24" ht="42" customHeight="1" thickBot="1" x14ac:dyDescent="0.3">
      <c r="A27" s="43"/>
      <c r="B27" s="56"/>
      <c r="C27" s="58"/>
      <c r="D27" s="43"/>
      <c r="E27" s="6" t="s">
        <v>14</v>
      </c>
      <c r="F27" s="28"/>
      <c r="G27" s="72"/>
      <c r="H27" s="73"/>
      <c r="I27" s="72"/>
      <c r="J27" s="73"/>
      <c r="K27" s="74"/>
      <c r="L27" s="75"/>
      <c r="M27" s="72"/>
      <c r="N27" s="73"/>
      <c r="O27" s="80"/>
      <c r="P27" s="81"/>
      <c r="Q27" s="24"/>
      <c r="R27" s="24"/>
      <c r="S27" s="30"/>
      <c r="T27" s="30"/>
      <c r="U27" s="24"/>
      <c r="V27" s="30"/>
      <c r="W27" s="84"/>
      <c r="X27" s="43"/>
    </row>
    <row r="28" spans="1:24" ht="15.75" customHeight="1" thickBot="1" x14ac:dyDescent="0.3">
      <c r="A28" s="41" t="s">
        <v>80</v>
      </c>
      <c r="B28" s="50" t="s">
        <v>81</v>
      </c>
      <c r="C28" s="52"/>
      <c r="D28" s="85" t="s">
        <v>84</v>
      </c>
      <c r="E28" s="6" t="s">
        <v>19</v>
      </c>
      <c r="F28" s="28"/>
      <c r="G28" s="72"/>
      <c r="H28" s="73"/>
      <c r="I28" s="72"/>
      <c r="J28" s="73"/>
      <c r="K28" s="74"/>
      <c r="L28" s="75"/>
      <c r="M28" s="72"/>
      <c r="N28" s="73"/>
      <c r="O28" s="76" t="s">
        <v>114</v>
      </c>
      <c r="P28" s="77"/>
      <c r="Q28" s="24"/>
      <c r="R28" s="24"/>
      <c r="S28" s="27"/>
      <c r="T28" s="27"/>
      <c r="U28" s="8"/>
      <c r="V28" s="31"/>
      <c r="W28" s="82" t="s">
        <v>113</v>
      </c>
      <c r="X28" s="41" t="s">
        <v>18</v>
      </c>
    </row>
    <row r="29" spans="1:24" ht="15.75" customHeight="1" thickBot="1" x14ac:dyDescent="0.3">
      <c r="A29" s="42"/>
      <c r="B29" s="53"/>
      <c r="C29" s="55"/>
      <c r="D29" s="125"/>
      <c r="E29" s="6" t="s">
        <v>17</v>
      </c>
      <c r="F29" s="28"/>
      <c r="G29" s="72"/>
      <c r="H29" s="73"/>
      <c r="I29" s="72"/>
      <c r="J29" s="73"/>
      <c r="K29" s="74"/>
      <c r="L29" s="75"/>
      <c r="M29" s="72"/>
      <c r="N29" s="73"/>
      <c r="O29" s="78"/>
      <c r="P29" s="79"/>
      <c r="Q29" s="24"/>
      <c r="R29" s="24"/>
      <c r="S29" s="30"/>
      <c r="T29" s="30"/>
      <c r="U29" s="24"/>
      <c r="V29" s="30"/>
      <c r="W29" s="83"/>
      <c r="X29" s="42"/>
    </row>
    <row r="30" spans="1:24" ht="15.75" customHeight="1" thickBot="1" x14ac:dyDescent="0.3">
      <c r="A30" s="42"/>
      <c r="B30" s="53"/>
      <c r="C30" s="55"/>
      <c r="D30" s="125"/>
      <c r="E30" s="6" t="s">
        <v>16</v>
      </c>
      <c r="F30" s="28"/>
      <c r="G30" s="72"/>
      <c r="H30" s="73"/>
      <c r="I30" s="72"/>
      <c r="J30" s="73"/>
      <c r="K30" s="74"/>
      <c r="L30" s="75"/>
      <c r="M30" s="72"/>
      <c r="N30" s="73"/>
      <c r="O30" s="78"/>
      <c r="P30" s="79"/>
      <c r="Q30" s="24" t="s">
        <v>115</v>
      </c>
      <c r="R30" s="24"/>
      <c r="S30" s="30">
        <v>20</v>
      </c>
      <c r="T30" s="30">
        <v>20</v>
      </c>
      <c r="U30" s="24">
        <v>100</v>
      </c>
      <c r="V30" s="30">
        <v>100</v>
      </c>
      <c r="W30" s="83"/>
      <c r="X30" s="42"/>
    </row>
    <row r="31" spans="1:24" ht="15.75" customHeight="1" thickBot="1" x14ac:dyDescent="0.3">
      <c r="A31" s="42"/>
      <c r="B31" s="53"/>
      <c r="C31" s="55"/>
      <c r="D31" s="125"/>
      <c r="E31" s="6" t="s">
        <v>15</v>
      </c>
      <c r="F31" s="28">
        <v>0</v>
      </c>
      <c r="G31" s="72">
        <v>0</v>
      </c>
      <c r="H31" s="73"/>
      <c r="I31" s="72">
        <v>0</v>
      </c>
      <c r="J31" s="73"/>
      <c r="K31" s="74">
        <v>0</v>
      </c>
      <c r="L31" s="75"/>
      <c r="M31" s="72">
        <v>0</v>
      </c>
      <c r="N31" s="73"/>
      <c r="O31" s="78"/>
      <c r="P31" s="79"/>
      <c r="Q31" s="24"/>
      <c r="R31" s="24"/>
      <c r="S31" s="30"/>
      <c r="T31" s="30"/>
      <c r="U31" s="24"/>
      <c r="V31" s="30"/>
      <c r="W31" s="83"/>
      <c r="X31" s="42"/>
    </row>
    <row r="32" spans="1:24" ht="15.75" customHeight="1" thickBot="1" x14ac:dyDescent="0.3">
      <c r="A32" s="43"/>
      <c r="B32" s="56"/>
      <c r="C32" s="58"/>
      <c r="D32" s="126"/>
      <c r="E32" s="6" t="s">
        <v>14</v>
      </c>
      <c r="F32" s="28"/>
      <c r="G32" s="72"/>
      <c r="H32" s="73"/>
      <c r="I32" s="72"/>
      <c r="J32" s="73"/>
      <c r="K32" s="74"/>
      <c r="L32" s="75"/>
      <c r="M32" s="72"/>
      <c r="N32" s="73"/>
      <c r="O32" s="78"/>
      <c r="P32" s="79"/>
      <c r="Q32" s="24"/>
      <c r="R32" s="24"/>
      <c r="S32" s="30"/>
      <c r="T32" s="30"/>
      <c r="U32" s="24"/>
      <c r="V32" s="30"/>
      <c r="W32" s="83"/>
      <c r="X32" s="43"/>
    </row>
    <row r="33" spans="1:24" ht="14.25" customHeight="1" thickBot="1" x14ac:dyDescent="0.3">
      <c r="A33" s="41" t="s">
        <v>82</v>
      </c>
      <c r="B33" s="50" t="s">
        <v>83</v>
      </c>
      <c r="C33" s="52"/>
      <c r="D33" s="41" t="s">
        <v>20</v>
      </c>
      <c r="E33" s="6" t="s">
        <v>19</v>
      </c>
      <c r="F33" s="28"/>
      <c r="G33" s="72"/>
      <c r="H33" s="73"/>
      <c r="I33" s="72"/>
      <c r="J33" s="73"/>
      <c r="K33" s="74"/>
      <c r="L33" s="75"/>
      <c r="M33" s="72"/>
      <c r="N33" s="73"/>
      <c r="O33" s="89"/>
      <c r="P33" s="90"/>
      <c r="Q33" s="24"/>
      <c r="R33" s="24"/>
      <c r="S33" s="27"/>
      <c r="T33" s="27"/>
      <c r="U33" s="8"/>
      <c r="V33" s="29"/>
      <c r="W33" s="93"/>
      <c r="X33" s="41" t="s">
        <v>18</v>
      </c>
    </row>
    <row r="34" spans="1:24" ht="16.5" customHeight="1" thickBot="1" x14ac:dyDescent="0.3">
      <c r="A34" s="42"/>
      <c r="B34" s="53"/>
      <c r="C34" s="55"/>
      <c r="D34" s="42"/>
      <c r="E34" s="6" t="s">
        <v>17</v>
      </c>
      <c r="F34" s="28"/>
      <c r="G34" s="72"/>
      <c r="H34" s="73"/>
      <c r="I34" s="72"/>
      <c r="J34" s="73"/>
      <c r="K34" s="74"/>
      <c r="L34" s="75"/>
      <c r="M34" s="72"/>
      <c r="N34" s="73"/>
      <c r="O34" s="89"/>
      <c r="P34" s="90"/>
      <c r="Q34" s="24"/>
      <c r="R34" s="24"/>
      <c r="S34" s="30"/>
      <c r="T34" s="30"/>
      <c r="U34" s="24"/>
      <c r="V34" s="30"/>
      <c r="W34" s="93"/>
      <c r="X34" s="42"/>
    </row>
    <row r="35" spans="1:24" ht="16.5" customHeight="1" thickBot="1" x14ac:dyDescent="0.3">
      <c r="A35" s="42"/>
      <c r="B35" s="53"/>
      <c r="C35" s="55"/>
      <c r="D35" s="42"/>
      <c r="E35" s="6" t="s">
        <v>16</v>
      </c>
      <c r="F35" s="28">
        <v>0</v>
      </c>
      <c r="G35" s="72">
        <v>0</v>
      </c>
      <c r="H35" s="73"/>
      <c r="I35" s="72">
        <v>0</v>
      </c>
      <c r="J35" s="73"/>
      <c r="K35" s="74">
        <v>0</v>
      </c>
      <c r="L35" s="75"/>
      <c r="M35" s="72"/>
      <c r="N35" s="73"/>
      <c r="O35" s="89"/>
      <c r="P35" s="90"/>
      <c r="Q35" s="24"/>
      <c r="R35" s="24"/>
      <c r="S35" s="30"/>
      <c r="T35" s="30"/>
      <c r="U35" s="24"/>
      <c r="V35" s="30"/>
      <c r="W35" s="93"/>
      <c r="X35" s="42"/>
    </row>
    <row r="36" spans="1:24" ht="15.75" customHeight="1" thickBot="1" x14ac:dyDescent="0.3">
      <c r="A36" s="42"/>
      <c r="B36" s="53"/>
      <c r="C36" s="55"/>
      <c r="D36" s="42"/>
      <c r="E36" s="6" t="s">
        <v>15</v>
      </c>
      <c r="F36" s="28"/>
      <c r="G36" s="72"/>
      <c r="H36" s="73"/>
      <c r="I36" s="72"/>
      <c r="J36" s="73"/>
      <c r="K36" s="74"/>
      <c r="L36" s="75"/>
      <c r="M36" s="72"/>
      <c r="N36" s="73"/>
      <c r="O36" s="89"/>
      <c r="P36" s="90"/>
      <c r="Q36" s="24"/>
      <c r="R36" s="24"/>
      <c r="S36" s="30"/>
      <c r="T36" s="30"/>
      <c r="U36" s="24"/>
      <c r="V36" s="30"/>
      <c r="W36" s="93"/>
      <c r="X36" s="42"/>
    </row>
    <row r="37" spans="1:24" ht="14.25" customHeight="1" thickBot="1" x14ac:dyDescent="0.3">
      <c r="A37" s="43"/>
      <c r="B37" s="56"/>
      <c r="C37" s="58"/>
      <c r="D37" s="43"/>
      <c r="E37" s="6" t="s">
        <v>14</v>
      </c>
      <c r="F37" s="28"/>
      <c r="G37" s="72"/>
      <c r="H37" s="73"/>
      <c r="I37" s="72"/>
      <c r="J37" s="73"/>
      <c r="K37" s="74"/>
      <c r="L37" s="75"/>
      <c r="M37" s="72"/>
      <c r="N37" s="73"/>
      <c r="O37" s="89"/>
      <c r="P37" s="90"/>
      <c r="Q37" s="24"/>
      <c r="R37" s="24"/>
      <c r="S37" s="30"/>
      <c r="T37" s="30"/>
      <c r="U37" s="24"/>
      <c r="V37" s="30"/>
      <c r="W37" s="93"/>
      <c r="X37" s="43"/>
    </row>
    <row r="38" spans="1:24" ht="15.75" customHeight="1" thickBot="1" x14ac:dyDescent="0.3">
      <c r="A38" s="41" t="s">
        <v>85</v>
      </c>
      <c r="B38" s="50" t="s">
        <v>86</v>
      </c>
      <c r="C38" s="52"/>
      <c r="D38" s="41" t="s">
        <v>20</v>
      </c>
      <c r="E38" s="6" t="s">
        <v>19</v>
      </c>
      <c r="F38" s="28"/>
      <c r="G38" s="72"/>
      <c r="H38" s="73"/>
      <c r="I38" s="72"/>
      <c r="J38" s="73"/>
      <c r="K38" s="74"/>
      <c r="L38" s="75"/>
      <c r="M38" s="72"/>
      <c r="N38" s="73"/>
      <c r="O38" s="89"/>
      <c r="P38" s="90"/>
      <c r="Q38" s="24"/>
      <c r="R38" s="24"/>
      <c r="S38" s="27"/>
      <c r="T38" s="27"/>
      <c r="U38" s="8"/>
      <c r="V38" s="29"/>
      <c r="W38" s="93"/>
      <c r="X38" s="41" t="s">
        <v>18</v>
      </c>
    </row>
    <row r="39" spans="1:24" ht="12.75" customHeight="1" thickBot="1" x14ac:dyDescent="0.3">
      <c r="A39" s="42"/>
      <c r="B39" s="53"/>
      <c r="C39" s="55"/>
      <c r="D39" s="42"/>
      <c r="E39" s="6" t="s">
        <v>17</v>
      </c>
      <c r="F39" s="28"/>
      <c r="G39" s="72"/>
      <c r="H39" s="73"/>
      <c r="I39" s="72"/>
      <c r="J39" s="73"/>
      <c r="K39" s="74"/>
      <c r="L39" s="75"/>
      <c r="M39" s="72"/>
      <c r="N39" s="73"/>
      <c r="O39" s="89"/>
      <c r="P39" s="90"/>
      <c r="Q39" s="24"/>
      <c r="R39" s="24"/>
      <c r="S39" s="30"/>
      <c r="T39" s="30"/>
      <c r="U39" s="24"/>
      <c r="V39" s="30"/>
      <c r="W39" s="93"/>
      <c r="X39" s="42"/>
    </row>
    <row r="40" spans="1:24" ht="16.5" customHeight="1" thickBot="1" x14ac:dyDescent="0.3">
      <c r="A40" s="42"/>
      <c r="B40" s="53"/>
      <c r="C40" s="55"/>
      <c r="D40" s="42"/>
      <c r="E40" s="6" t="s">
        <v>16</v>
      </c>
      <c r="F40" s="28"/>
      <c r="G40" s="72"/>
      <c r="H40" s="73"/>
      <c r="I40" s="72"/>
      <c r="J40" s="73"/>
      <c r="K40" s="74"/>
      <c r="L40" s="75"/>
      <c r="M40" s="72"/>
      <c r="N40" s="73"/>
      <c r="O40" s="89"/>
      <c r="P40" s="90"/>
      <c r="Q40" s="24"/>
      <c r="R40" s="24"/>
      <c r="S40" s="30"/>
      <c r="T40" s="30"/>
      <c r="U40" s="24"/>
      <c r="V40" s="30"/>
      <c r="W40" s="93"/>
      <c r="X40" s="42"/>
    </row>
    <row r="41" spans="1:24" ht="12.75" customHeight="1" thickBot="1" x14ac:dyDescent="0.3">
      <c r="A41" s="42"/>
      <c r="B41" s="53"/>
      <c r="C41" s="55"/>
      <c r="D41" s="42"/>
      <c r="E41" s="6" t="s">
        <v>15</v>
      </c>
      <c r="F41" s="28">
        <v>0</v>
      </c>
      <c r="G41" s="72">
        <v>0</v>
      </c>
      <c r="H41" s="73"/>
      <c r="I41" s="72">
        <v>0</v>
      </c>
      <c r="J41" s="73"/>
      <c r="K41" s="74">
        <v>0</v>
      </c>
      <c r="L41" s="75"/>
      <c r="M41" s="72">
        <v>0</v>
      </c>
      <c r="N41" s="73"/>
      <c r="O41" s="89"/>
      <c r="P41" s="90"/>
      <c r="Q41" s="24"/>
      <c r="R41" s="24"/>
      <c r="S41" s="30"/>
      <c r="T41" s="30"/>
      <c r="U41" s="24"/>
      <c r="V41" s="30"/>
      <c r="W41" s="93"/>
      <c r="X41" s="42"/>
    </row>
    <row r="42" spans="1:24" ht="16.5" customHeight="1" thickBot="1" x14ac:dyDescent="0.3">
      <c r="A42" s="43"/>
      <c r="B42" s="56"/>
      <c r="C42" s="58"/>
      <c r="D42" s="43"/>
      <c r="E42" s="6" t="s">
        <v>14</v>
      </c>
      <c r="F42" s="28"/>
      <c r="G42" s="72"/>
      <c r="H42" s="73"/>
      <c r="I42" s="72"/>
      <c r="J42" s="73"/>
      <c r="K42" s="74"/>
      <c r="L42" s="75"/>
      <c r="M42" s="72"/>
      <c r="N42" s="73"/>
      <c r="O42" s="89"/>
      <c r="P42" s="90"/>
      <c r="Q42" s="24"/>
      <c r="R42" s="24"/>
      <c r="S42" s="30"/>
      <c r="T42" s="30"/>
      <c r="U42" s="24"/>
      <c r="V42" s="30"/>
      <c r="W42" s="93"/>
      <c r="X42" s="43"/>
    </row>
    <row r="43" spans="1:24" ht="15.75" customHeight="1" thickBot="1" x14ac:dyDescent="0.3">
      <c r="A43" s="86" t="s">
        <v>87</v>
      </c>
      <c r="B43" s="50" t="s">
        <v>88</v>
      </c>
      <c r="C43" s="52"/>
      <c r="D43" s="41" t="s">
        <v>20</v>
      </c>
      <c r="E43" s="6" t="s">
        <v>19</v>
      </c>
      <c r="F43" s="28">
        <v>0</v>
      </c>
      <c r="G43" s="72">
        <v>0</v>
      </c>
      <c r="H43" s="73"/>
      <c r="I43" s="72">
        <v>0</v>
      </c>
      <c r="J43" s="73"/>
      <c r="K43" s="74">
        <v>0</v>
      </c>
      <c r="L43" s="75"/>
      <c r="M43" s="72">
        <v>0</v>
      </c>
      <c r="N43" s="73"/>
      <c r="O43" s="89"/>
      <c r="P43" s="90"/>
      <c r="Q43" s="24"/>
      <c r="R43" s="24"/>
      <c r="S43" s="27"/>
      <c r="T43" s="27"/>
      <c r="U43" s="7"/>
      <c r="V43" s="32"/>
      <c r="W43" s="93"/>
      <c r="X43" s="41"/>
    </row>
    <row r="44" spans="1:24" ht="15.75" customHeight="1" thickBot="1" x14ac:dyDescent="0.3">
      <c r="A44" s="87"/>
      <c r="B44" s="53"/>
      <c r="C44" s="55"/>
      <c r="D44" s="42"/>
      <c r="E44" s="6" t="s">
        <v>17</v>
      </c>
      <c r="F44" s="28"/>
      <c r="G44" s="72"/>
      <c r="H44" s="73"/>
      <c r="I44" s="72"/>
      <c r="J44" s="73"/>
      <c r="K44" s="74"/>
      <c r="L44" s="75"/>
      <c r="M44" s="72"/>
      <c r="N44" s="73"/>
      <c r="O44" s="89"/>
      <c r="P44" s="90"/>
      <c r="Q44" s="24"/>
      <c r="R44" s="24"/>
      <c r="S44" s="30"/>
      <c r="T44" s="30"/>
      <c r="U44" s="24"/>
      <c r="V44" s="30"/>
      <c r="W44" s="93"/>
      <c r="X44" s="42"/>
    </row>
    <row r="45" spans="1:24" ht="15.75" customHeight="1" thickBot="1" x14ac:dyDescent="0.3">
      <c r="A45" s="87"/>
      <c r="B45" s="53"/>
      <c r="C45" s="55"/>
      <c r="D45" s="42"/>
      <c r="E45" s="6" t="s">
        <v>16</v>
      </c>
      <c r="F45" s="28"/>
      <c r="G45" s="72"/>
      <c r="H45" s="73"/>
      <c r="I45" s="72"/>
      <c r="J45" s="73"/>
      <c r="K45" s="74"/>
      <c r="L45" s="75"/>
      <c r="M45" s="72"/>
      <c r="N45" s="73"/>
      <c r="O45" s="89"/>
      <c r="P45" s="90"/>
      <c r="Q45" s="24"/>
      <c r="R45" s="24"/>
      <c r="S45" s="30"/>
      <c r="T45" s="30"/>
      <c r="U45" s="24"/>
      <c r="V45" s="30"/>
      <c r="W45" s="93"/>
      <c r="X45" s="42"/>
    </row>
    <row r="46" spans="1:24" ht="15.75" customHeight="1" thickBot="1" x14ac:dyDescent="0.3">
      <c r="A46" s="87"/>
      <c r="B46" s="53"/>
      <c r="C46" s="55"/>
      <c r="D46" s="42"/>
      <c r="E46" s="6" t="s">
        <v>15</v>
      </c>
      <c r="F46" s="28">
        <v>0</v>
      </c>
      <c r="G46" s="72">
        <v>0</v>
      </c>
      <c r="H46" s="73"/>
      <c r="I46" s="72">
        <v>0</v>
      </c>
      <c r="J46" s="73"/>
      <c r="K46" s="74">
        <v>0</v>
      </c>
      <c r="L46" s="75"/>
      <c r="M46" s="72">
        <v>0</v>
      </c>
      <c r="N46" s="73"/>
      <c r="O46" s="89"/>
      <c r="P46" s="90"/>
      <c r="Q46" s="24"/>
      <c r="R46" s="24"/>
      <c r="S46" s="30"/>
      <c r="T46" s="30"/>
      <c r="U46" s="24"/>
      <c r="V46" s="30"/>
      <c r="W46" s="93"/>
      <c r="X46" s="42"/>
    </row>
    <row r="47" spans="1:24" ht="15.75" customHeight="1" thickBot="1" x14ac:dyDescent="0.3">
      <c r="A47" s="88"/>
      <c r="B47" s="56"/>
      <c r="C47" s="58"/>
      <c r="D47" s="43"/>
      <c r="E47" s="6" t="s">
        <v>14</v>
      </c>
      <c r="F47" s="28"/>
      <c r="G47" s="72"/>
      <c r="H47" s="73"/>
      <c r="I47" s="72"/>
      <c r="J47" s="73"/>
      <c r="K47" s="74"/>
      <c r="L47" s="75"/>
      <c r="M47" s="72"/>
      <c r="N47" s="73"/>
      <c r="O47" s="89"/>
      <c r="P47" s="90"/>
      <c r="Q47" s="24"/>
      <c r="R47" s="24"/>
      <c r="S47" s="30"/>
      <c r="T47" s="30"/>
      <c r="U47" s="24"/>
      <c r="V47" s="30"/>
      <c r="W47" s="93"/>
      <c r="X47" s="43"/>
    </row>
    <row r="48" spans="1:24" ht="15.75" customHeight="1" thickBot="1" x14ac:dyDescent="0.3">
      <c r="A48" s="41" t="s">
        <v>89</v>
      </c>
      <c r="B48" s="53" t="s">
        <v>90</v>
      </c>
      <c r="C48" s="55"/>
      <c r="D48" s="41" t="s">
        <v>20</v>
      </c>
      <c r="E48" s="24" t="s">
        <v>19</v>
      </c>
      <c r="F48" s="28">
        <f>F51</f>
        <v>52839</v>
      </c>
      <c r="G48" s="72">
        <f>G51</f>
        <v>52839</v>
      </c>
      <c r="H48" s="73"/>
      <c r="I48" s="72">
        <f>I51</f>
        <v>52839</v>
      </c>
      <c r="J48" s="73"/>
      <c r="K48" s="74">
        <f>I48/F48*100</f>
        <v>100</v>
      </c>
      <c r="L48" s="75"/>
      <c r="M48" s="72">
        <f>I48/G48*100</f>
        <v>100</v>
      </c>
      <c r="N48" s="73"/>
      <c r="O48" s="89"/>
      <c r="P48" s="90"/>
      <c r="Q48" s="25"/>
      <c r="R48" s="25"/>
      <c r="S48" s="33"/>
      <c r="T48" s="33"/>
      <c r="U48" s="26"/>
      <c r="V48" s="34"/>
      <c r="W48" s="93"/>
      <c r="X48" s="41" t="s">
        <v>18</v>
      </c>
    </row>
    <row r="49" spans="1:24" ht="15.75" customHeight="1" thickBot="1" x14ac:dyDescent="0.3">
      <c r="A49" s="42"/>
      <c r="B49" s="53"/>
      <c r="C49" s="55"/>
      <c r="D49" s="42"/>
      <c r="E49" s="24" t="s">
        <v>17</v>
      </c>
      <c r="F49" s="28"/>
      <c r="G49" s="72"/>
      <c r="H49" s="73"/>
      <c r="I49" s="72"/>
      <c r="J49" s="73"/>
      <c r="K49" s="74"/>
      <c r="L49" s="75"/>
      <c r="M49" s="72"/>
      <c r="N49" s="73"/>
      <c r="O49" s="89"/>
      <c r="P49" s="90"/>
      <c r="Q49" s="24"/>
      <c r="R49" s="24"/>
      <c r="S49" s="30"/>
      <c r="T49" s="30"/>
      <c r="U49" s="24"/>
      <c r="V49" s="30"/>
      <c r="W49" s="93"/>
      <c r="X49" s="42"/>
    </row>
    <row r="50" spans="1:24" ht="15.75" customHeight="1" thickBot="1" x14ac:dyDescent="0.3">
      <c r="A50" s="42"/>
      <c r="B50" s="53"/>
      <c r="C50" s="55"/>
      <c r="D50" s="42"/>
      <c r="E50" s="24" t="s">
        <v>16</v>
      </c>
      <c r="F50" s="38"/>
      <c r="G50" s="115"/>
      <c r="H50" s="116"/>
      <c r="I50" s="115"/>
      <c r="J50" s="116"/>
      <c r="K50" s="117"/>
      <c r="L50" s="118"/>
      <c r="M50" s="72"/>
      <c r="N50" s="73"/>
      <c r="O50" s="89"/>
      <c r="P50" s="90"/>
      <c r="Q50" s="24"/>
      <c r="R50" s="24"/>
      <c r="S50" s="30"/>
      <c r="T50" s="30"/>
      <c r="U50" s="24"/>
      <c r="V50" s="30"/>
      <c r="W50" s="93"/>
      <c r="X50" s="42"/>
    </row>
    <row r="51" spans="1:24" ht="15.75" customHeight="1" thickBot="1" x14ac:dyDescent="0.3">
      <c r="A51" s="42"/>
      <c r="B51" s="53"/>
      <c r="C51" s="55"/>
      <c r="D51" s="42"/>
      <c r="E51" s="24" t="s">
        <v>15</v>
      </c>
      <c r="F51" s="28">
        <v>52839</v>
      </c>
      <c r="G51" s="127">
        <f>F51</f>
        <v>52839</v>
      </c>
      <c r="H51" s="128"/>
      <c r="I51" s="127">
        <f>G51</f>
        <v>52839</v>
      </c>
      <c r="J51" s="128"/>
      <c r="K51" s="74">
        <v>100</v>
      </c>
      <c r="L51" s="75"/>
      <c r="M51" s="127">
        <v>100</v>
      </c>
      <c r="N51" s="128"/>
      <c r="O51" s="89"/>
      <c r="P51" s="90"/>
      <c r="Q51" s="24"/>
      <c r="R51" s="24"/>
      <c r="S51" s="30"/>
      <c r="T51" s="30"/>
      <c r="U51" s="24"/>
      <c r="V51" s="30"/>
      <c r="W51" s="93"/>
      <c r="X51" s="42"/>
    </row>
    <row r="52" spans="1:24" ht="15.75" customHeight="1" thickBot="1" x14ac:dyDescent="0.3">
      <c r="A52" s="43"/>
      <c r="B52" s="56"/>
      <c r="C52" s="58"/>
      <c r="D52" s="43"/>
      <c r="E52" s="24" t="s">
        <v>14</v>
      </c>
      <c r="F52" s="28"/>
      <c r="G52" s="127"/>
      <c r="H52" s="128"/>
      <c r="I52" s="127"/>
      <c r="J52" s="128"/>
      <c r="K52" s="74"/>
      <c r="L52" s="75"/>
      <c r="M52" s="127"/>
      <c r="N52" s="128"/>
      <c r="O52" s="91"/>
      <c r="P52" s="92"/>
      <c r="Q52" s="24"/>
      <c r="R52" s="24"/>
      <c r="S52" s="30"/>
      <c r="T52" s="30"/>
      <c r="U52" s="24"/>
      <c r="V52" s="30"/>
      <c r="W52" s="94"/>
      <c r="X52" s="43"/>
    </row>
    <row r="53" spans="1:24" ht="15.75" customHeight="1" thickBot="1" x14ac:dyDescent="0.3">
      <c r="A53" s="41" t="s">
        <v>91</v>
      </c>
      <c r="B53" s="50" t="s">
        <v>92</v>
      </c>
      <c r="C53" s="52"/>
      <c r="D53" s="41" t="s">
        <v>20</v>
      </c>
      <c r="E53" s="6" t="s">
        <v>19</v>
      </c>
      <c r="F53" s="28">
        <f>F56</f>
        <v>35000</v>
      </c>
      <c r="G53" s="72">
        <f>G56</f>
        <v>35000</v>
      </c>
      <c r="H53" s="73"/>
      <c r="I53" s="72">
        <f>I56</f>
        <v>35000</v>
      </c>
      <c r="J53" s="73"/>
      <c r="K53" s="74">
        <f>I53/F53*100</f>
        <v>100</v>
      </c>
      <c r="L53" s="75"/>
      <c r="M53" s="72">
        <f>I53/G53*100</f>
        <v>100</v>
      </c>
      <c r="N53" s="73"/>
      <c r="O53" s="76"/>
      <c r="P53" s="77"/>
      <c r="Q53" s="24"/>
      <c r="R53" s="24"/>
      <c r="S53" s="27"/>
      <c r="T53" s="27"/>
      <c r="U53" s="8"/>
      <c r="V53" s="29"/>
      <c r="W53" s="82" t="s">
        <v>113</v>
      </c>
      <c r="X53" s="41" t="s">
        <v>18</v>
      </c>
    </row>
    <row r="54" spans="1:24" ht="15.75" customHeight="1" thickBot="1" x14ac:dyDescent="0.3">
      <c r="A54" s="42"/>
      <c r="B54" s="53"/>
      <c r="C54" s="55"/>
      <c r="D54" s="42"/>
      <c r="E54" s="6" t="s">
        <v>17</v>
      </c>
      <c r="F54" s="28"/>
      <c r="G54" s="72"/>
      <c r="H54" s="73"/>
      <c r="I54" s="72"/>
      <c r="J54" s="73"/>
      <c r="K54" s="74"/>
      <c r="L54" s="75"/>
      <c r="M54" s="72"/>
      <c r="N54" s="73"/>
      <c r="O54" s="78"/>
      <c r="P54" s="79"/>
      <c r="Q54" s="24"/>
      <c r="R54" s="24"/>
      <c r="S54" s="27"/>
      <c r="T54" s="27"/>
      <c r="U54" s="24"/>
      <c r="V54" s="30"/>
      <c r="W54" s="83"/>
      <c r="X54" s="42"/>
    </row>
    <row r="55" spans="1:24" ht="15.75" customHeight="1" thickBot="1" x14ac:dyDescent="0.3">
      <c r="A55" s="42"/>
      <c r="B55" s="53"/>
      <c r="C55" s="55"/>
      <c r="D55" s="42"/>
      <c r="E55" s="6" t="s">
        <v>16</v>
      </c>
      <c r="F55" s="28"/>
      <c r="G55" s="72"/>
      <c r="H55" s="73"/>
      <c r="I55" s="72"/>
      <c r="J55" s="73"/>
      <c r="K55" s="74"/>
      <c r="L55" s="75"/>
      <c r="M55" s="72"/>
      <c r="N55" s="73"/>
      <c r="O55" s="78"/>
      <c r="P55" s="79"/>
      <c r="Q55" s="24"/>
      <c r="R55" s="24"/>
      <c r="S55" s="27"/>
      <c r="T55" s="27"/>
      <c r="U55" s="24"/>
      <c r="V55" s="30"/>
      <c r="W55" s="83"/>
      <c r="X55" s="42"/>
    </row>
    <row r="56" spans="1:24" ht="15.75" customHeight="1" thickBot="1" x14ac:dyDescent="0.3">
      <c r="A56" s="42"/>
      <c r="B56" s="53"/>
      <c r="C56" s="55"/>
      <c r="D56" s="42"/>
      <c r="E56" s="6" t="s">
        <v>15</v>
      </c>
      <c r="F56" s="28">
        <v>35000</v>
      </c>
      <c r="G56" s="72">
        <v>35000</v>
      </c>
      <c r="H56" s="73"/>
      <c r="I56" s="72">
        <v>35000</v>
      </c>
      <c r="J56" s="73"/>
      <c r="K56" s="74">
        <f>I56/F56*100</f>
        <v>100</v>
      </c>
      <c r="L56" s="75"/>
      <c r="M56" s="72">
        <f>I56/G56*100</f>
        <v>100</v>
      </c>
      <c r="N56" s="73"/>
      <c r="O56" s="78"/>
      <c r="P56" s="79"/>
      <c r="Q56" s="24"/>
      <c r="R56" s="24"/>
      <c r="S56" s="27"/>
      <c r="T56" s="27"/>
      <c r="U56" s="24"/>
      <c r="V56" s="30"/>
      <c r="W56" s="83"/>
      <c r="X56" s="42"/>
    </row>
    <row r="57" spans="1:24" ht="15.75" customHeight="1" thickBot="1" x14ac:dyDescent="0.3">
      <c r="A57" s="43"/>
      <c r="B57" s="56"/>
      <c r="C57" s="58"/>
      <c r="D57" s="43"/>
      <c r="E57" s="6" t="s">
        <v>14</v>
      </c>
      <c r="F57" s="28"/>
      <c r="G57" s="72"/>
      <c r="H57" s="73"/>
      <c r="I57" s="72"/>
      <c r="J57" s="73"/>
      <c r="K57" s="74"/>
      <c r="L57" s="75"/>
      <c r="M57" s="72"/>
      <c r="N57" s="73"/>
      <c r="O57" s="80"/>
      <c r="P57" s="81"/>
      <c r="Q57" s="24"/>
      <c r="R57" s="24"/>
      <c r="S57" s="27"/>
      <c r="T57" s="27"/>
      <c r="U57" s="24"/>
      <c r="V57" s="30"/>
      <c r="W57" s="84"/>
      <c r="X57" s="43"/>
    </row>
    <row r="58" spans="1:24" ht="15.75" thickBot="1" x14ac:dyDescent="0.3">
      <c r="A58" s="41" t="s">
        <v>93</v>
      </c>
      <c r="B58" s="50" t="s">
        <v>94</v>
      </c>
      <c r="C58" s="52"/>
      <c r="D58" s="41" t="s">
        <v>20</v>
      </c>
      <c r="E58" s="24" t="s">
        <v>19</v>
      </c>
      <c r="F58" s="28">
        <f>F61</f>
        <v>12888</v>
      </c>
      <c r="G58" s="72">
        <f>G61</f>
        <v>12888</v>
      </c>
      <c r="H58" s="73"/>
      <c r="I58" s="72">
        <f>I61</f>
        <v>12888</v>
      </c>
      <c r="J58" s="73"/>
      <c r="K58" s="74">
        <f>I58/F58*100</f>
        <v>100</v>
      </c>
      <c r="L58" s="75"/>
      <c r="M58" s="72">
        <f>I58/G58*100</f>
        <v>100</v>
      </c>
      <c r="N58" s="73"/>
      <c r="O58" s="76" t="s">
        <v>116</v>
      </c>
      <c r="P58" s="77"/>
      <c r="Q58" s="24"/>
      <c r="R58" s="24"/>
      <c r="S58" s="27"/>
      <c r="T58" s="27"/>
      <c r="U58" s="8"/>
      <c r="V58" s="29"/>
      <c r="W58" s="82" t="s">
        <v>113</v>
      </c>
      <c r="X58" s="41" t="s">
        <v>18</v>
      </c>
    </row>
    <row r="59" spans="1:24" ht="15.75" thickBot="1" x14ac:dyDescent="0.3">
      <c r="A59" s="42"/>
      <c r="B59" s="53"/>
      <c r="C59" s="55"/>
      <c r="D59" s="42"/>
      <c r="E59" s="24" t="s">
        <v>17</v>
      </c>
      <c r="F59" s="28"/>
      <c r="G59" s="72"/>
      <c r="H59" s="73"/>
      <c r="I59" s="72"/>
      <c r="J59" s="73"/>
      <c r="K59" s="74"/>
      <c r="L59" s="75"/>
      <c r="M59" s="72"/>
      <c r="N59" s="73"/>
      <c r="O59" s="78"/>
      <c r="P59" s="79"/>
      <c r="Q59" s="24"/>
      <c r="R59" s="24"/>
      <c r="S59" s="27"/>
      <c r="T59" s="27"/>
      <c r="U59" s="24"/>
      <c r="V59" s="30"/>
      <c r="W59" s="83"/>
      <c r="X59" s="42"/>
    </row>
    <row r="60" spans="1:24" ht="15.75" thickBot="1" x14ac:dyDescent="0.3">
      <c r="A60" s="42"/>
      <c r="B60" s="53"/>
      <c r="C60" s="55"/>
      <c r="D60" s="42"/>
      <c r="E60" s="24" t="s">
        <v>16</v>
      </c>
      <c r="F60" s="28"/>
      <c r="G60" s="72"/>
      <c r="H60" s="73"/>
      <c r="I60" s="72"/>
      <c r="J60" s="73"/>
      <c r="K60" s="74"/>
      <c r="L60" s="75"/>
      <c r="M60" s="72"/>
      <c r="N60" s="73"/>
      <c r="O60" s="78"/>
      <c r="P60" s="79"/>
      <c r="Q60" s="24" t="s">
        <v>115</v>
      </c>
      <c r="R60" s="24"/>
      <c r="S60" s="27">
        <v>20</v>
      </c>
      <c r="T60" s="27">
        <v>20</v>
      </c>
      <c r="U60" s="24">
        <v>100</v>
      </c>
      <c r="V60" s="30">
        <v>100</v>
      </c>
      <c r="W60" s="83"/>
      <c r="X60" s="42"/>
    </row>
    <row r="61" spans="1:24" ht="15.75" thickBot="1" x14ac:dyDescent="0.3">
      <c r="A61" s="42"/>
      <c r="B61" s="53"/>
      <c r="C61" s="55"/>
      <c r="D61" s="42"/>
      <c r="E61" s="24" t="s">
        <v>15</v>
      </c>
      <c r="F61" s="28">
        <v>12888</v>
      </c>
      <c r="G61" s="72">
        <v>12888</v>
      </c>
      <c r="H61" s="73"/>
      <c r="I61" s="72">
        <v>12888</v>
      </c>
      <c r="J61" s="73"/>
      <c r="K61" s="74">
        <f>I61/F61*100</f>
        <v>100</v>
      </c>
      <c r="L61" s="75"/>
      <c r="M61" s="72">
        <f>I61/G61*100</f>
        <v>100</v>
      </c>
      <c r="N61" s="73"/>
      <c r="O61" s="78"/>
      <c r="P61" s="79"/>
      <c r="Q61" s="24"/>
      <c r="R61" s="24"/>
      <c r="S61" s="27"/>
      <c r="T61" s="27"/>
      <c r="U61" s="24"/>
      <c r="V61" s="30"/>
      <c r="W61" s="83"/>
      <c r="X61" s="42"/>
    </row>
    <row r="62" spans="1:24" ht="15.75" thickBot="1" x14ac:dyDescent="0.3">
      <c r="A62" s="43"/>
      <c r="B62" s="56"/>
      <c r="C62" s="58"/>
      <c r="D62" s="43"/>
      <c r="E62" s="24" t="s">
        <v>14</v>
      </c>
      <c r="F62" s="28"/>
      <c r="G62" s="72"/>
      <c r="H62" s="73"/>
      <c r="I62" s="72"/>
      <c r="J62" s="73"/>
      <c r="K62" s="74"/>
      <c r="L62" s="75"/>
      <c r="M62" s="72"/>
      <c r="N62" s="73"/>
      <c r="O62" s="80"/>
      <c r="P62" s="81"/>
      <c r="Q62" s="24"/>
      <c r="R62" s="24"/>
      <c r="S62" s="27"/>
      <c r="T62" s="27"/>
      <c r="U62" s="24"/>
      <c r="V62" s="30"/>
      <c r="W62" s="84"/>
      <c r="X62" s="43"/>
    </row>
    <row r="63" spans="1:24" ht="15.75" thickBot="1" x14ac:dyDescent="0.3">
      <c r="A63" s="41" t="s">
        <v>95</v>
      </c>
      <c r="B63" s="50" t="s">
        <v>97</v>
      </c>
      <c r="C63" s="52"/>
      <c r="D63" s="41" t="s">
        <v>20</v>
      </c>
      <c r="E63" s="24" t="s">
        <v>19</v>
      </c>
      <c r="F63" s="28"/>
      <c r="G63" s="72"/>
      <c r="H63" s="73"/>
      <c r="I63" s="72"/>
      <c r="J63" s="73"/>
      <c r="K63" s="74"/>
      <c r="L63" s="75"/>
      <c r="M63" s="72"/>
      <c r="N63" s="73"/>
      <c r="O63" s="76"/>
      <c r="P63" s="77"/>
      <c r="Q63" s="24"/>
      <c r="R63" s="24"/>
      <c r="S63" s="27"/>
      <c r="T63" s="27"/>
      <c r="U63" s="8"/>
      <c r="V63" s="29"/>
      <c r="W63" s="82" t="s">
        <v>113</v>
      </c>
      <c r="X63" s="41" t="s">
        <v>18</v>
      </c>
    </row>
    <row r="64" spans="1:24" ht="15.75" thickBot="1" x14ac:dyDescent="0.3">
      <c r="A64" s="42"/>
      <c r="B64" s="53"/>
      <c r="C64" s="55"/>
      <c r="D64" s="42"/>
      <c r="E64" s="24" t="s">
        <v>17</v>
      </c>
      <c r="F64" s="28"/>
      <c r="G64" s="72"/>
      <c r="H64" s="73"/>
      <c r="I64" s="72"/>
      <c r="J64" s="73"/>
      <c r="K64" s="74"/>
      <c r="L64" s="75"/>
      <c r="M64" s="72"/>
      <c r="N64" s="73"/>
      <c r="O64" s="78"/>
      <c r="P64" s="79"/>
      <c r="Q64" s="24"/>
      <c r="R64" s="24"/>
      <c r="S64" s="27"/>
      <c r="T64" s="27"/>
      <c r="U64" s="24"/>
      <c r="V64" s="30"/>
      <c r="W64" s="83"/>
      <c r="X64" s="42"/>
    </row>
    <row r="65" spans="1:24" ht="15.75" thickBot="1" x14ac:dyDescent="0.3">
      <c r="A65" s="42"/>
      <c r="B65" s="53"/>
      <c r="C65" s="55"/>
      <c r="D65" s="42"/>
      <c r="E65" s="24" t="s">
        <v>16</v>
      </c>
      <c r="F65" s="28"/>
      <c r="G65" s="72"/>
      <c r="H65" s="73"/>
      <c r="I65" s="72"/>
      <c r="J65" s="73"/>
      <c r="K65" s="74"/>
      <c r="L65" s="75"/>
      <c r="M65" s="72"/>
      <c r="N65" s="73"/>
      <c r="O65" s="78"/>
      <c r="P65" s="79"/>
      <c r="Q65" s="24"/>
      <c r="R65" s="24"/>
      <c r="S65" s="27"/>
      <c r="T65" s="27"/>
      <c r="U65" s="24"/>
      <c r="V65" s="30"/>
      <c r="W65" s="83"/>
      <c r="X65" s="42"/>
    </row>
    <row r="66" spans="1:24" ht="14.25" customHeight="1" thickBot="1" x14ac:dyDescent="0.3">
      <c r="A66" s="42"/>
      <c r="B66" s="53"/>
      <c r="C66" s="55"/>
      <c r="D66" s="42"/>
      <c r="E66" s="24" t="s">
        <v>15</v>
      </c>
      <c r="F66" s="28"/>
      <c r="G66" s="72"/>
      <c r="H66" s="73"/>
      <c r="I66" s="72"/>
      <c r="J66" s="73"/>
      <c r="K66" s="74"/>
      <c r="L66" s="75"/>
      <c r="M66" s="72"/>
      <c r="N66" s="73"/>
      <c r="O66" s="78"/>
      <c r="P66" s="79"/>
      <c r="Q66" s="24"/>
      <c r="R66" s="24"/>
      <c r="S66" s="27"/>
      <c r="T66" s="27"/>
      <c r="U66" s="24"/>
      <c r="V66" s="30"/>
      <c r="W66" s="83"/>
      <c r="X66" s="42"/>
    </row>
    <row r="67" spans="1:24" ht="15.75" thickBot="1" x14ac:dyDescent="0.3">
      <c r="A67" s="43"/>
      <c r="B67" s="56"/>
      <c r="C67" s="58"/>
      <c r="D67" s="43"/>
      <c r="E67" s="24" t="s">
        <v>14</v>
      </c>
      <c r="F67" s="28"/>
      <c r="G67" s="72"/>
      <c r="H67" s="73"/>
      <c r="I67" s="72"/>
      <c r="J67" s="73"/>
      <c r="K67" s="74"/>
      <c r="L67" s="75"/>
      <c r="M67" s="72"/>
      <c r="N67" s="73"/>
      <c r="O67" s="80"/>
      <c r="P67" s="81"/>
      <c r="Q67" s="24"/>
      <c r="R67" s="24"/>
      <c r="S67" s="27"/>
      <c r="T67" s="27"/>
      <c r="U67" s="24"/>
      <c r="V67" s="30"/>
      <c r="W67" s="84"/>
      <c r="X67" s="43"/>
    </row>
    <row r="68" spans="1:24" ht="15.75" thickBot="1" x14ac:dyDescent="0.3">
      <c r="A68" s="41" t="s">
        <v>96</v>
      </c>
      <c r="B68" s="50" t="s">
        <v>98</v>
      </c>
      <c r="C68" s="52"/>
      <c r="D68" s="41" t="s">
        <v>20</v>
      </c>
      <c r="E68" s="24" t="s">
        <v>19</v>
      </c>
      <c r="F68" s="28"/>
      <c r="G68" s="72"/>
      <c r="H68" s="73"/>
      <c r="I68" s="72"/>
      <c r="J68" s="73"/>
      <c r="K68" s="74"/>
      <c r="L68" s="75"/>
      <c r="M68" s="72"/>
      <c r="N68" s="73"/>
      <c r="O68" s="76" t="s">
        <v>117</v>
      </c>
      <c r="P68" s="77"/>
      <c r="Q68" s="24"/>
      <c r="R68" s="24"/>
      <c r="S68" s="27"/>
      <c r="T68" s="27"/>
      <c r="U68" s="8"/>
      <c r="V68" s="29"/>
      <c r="W68" s="82" t="s">
        <v>113</v>
      </c>
      <c r="X68" s="41" t="s">
        <v>18</v>
      </c>
    </row>
    <row r="69" spans="1:24" ht="15.75" thickBot="1" x14ac:dyDescent="0.3">
      <c r="A69" s="42"/>
      <c r="B69" s="53"/>
      <c r="C69" s="55"/>
      <c r="D69" s="42"/>
      <c r="E69" s="24" t="s">
        <v>17</v>
      </c>
      <c r="F69" s="28"/>
      <c r="G69" s="72"/>
      <c r="H69" s="73"/>
      <c r="I69" s="72"/>
      <c r="J69" s="73"/>
      <c r="K69" s="74"/>
      <c r="L69" s="75"/>
      <c r="M69" s="72"/>
      <c r="N69" s="73"/>
      <c r="O69" s="78"/>
      <c r="P69" s="79"/>
      <c r="Q69" s="24"/>
      <c r="R69" s="24"/>
      <c r="S69" s="27"/>
      <c r="T69" s="27"/>
      <c r="U69" s="24"/>
      <c r="V69" s="30"/>
      <c r="W69" s="83"/>
      <c r="X69" s="42"/>
    </row>
    <row r="70" spans="1:24" ht="15.75" thickBot="1" x14ac:dyDescent="0.3">
      <c r="A70" s="42"/>
      <c r="B70" s="53"/>
      <c r="C70" s="55"/>
      <c r="D70" s="42"/>
      <c r="E70" s="24" t="s">
        <v>16</v>
      </c>
      <c r="F70" s="28"/>
      <c r="G70" s="72"/>
      <c r="H70" s="73"/>
      <c r="I70" s="72"/>
      <c r="J70" s="73"/>
      <c r="K70" s="74"/>
      <c r="L70" s="75"/>
      <c r="M70" s="72"/>
      <c r="N70" s="73"/>
      <c r="O70" s="78"/>
      <c r="P70" s="79"/>
      <c r="Q70" s="24" t="s">
        <v>115</v>
      </c>
      <c r="R70" s="24"/>
      <c r="S70" s="27">
        <v>15</v>
      </c>
      <c r="T70" s="27">
        <v>15</v>
      </c>
      <c r="U70" s="24">
        <v>100</v>
      </c>
      <c r="V70" s="30">
        <v>100</v>
      </c>
      <c r="W70" s="83"/>
      <c r="X70" s="42"/>
    </row>
    <row r="71" spans="1:24" ht="15.75" thickBot="1" x14ac:dyDescent="0.3">
      <c r="A71" s="42"/>
      <c r="B71" s="53"/>
      <c r="C71" s="55"/>
      <c r="D71" s="42"/>
      <c r="E71" s="24" t="s">
        <v>15</v>
      </c>
      <c r="F71" s="28"/>
      <c r="G71" s="72"/>
      <c r="H71" s="73"/>
      <c r="I71" s="72"/>
      <c r="J71" s="73"/>
      <c r="K71" s="74"/>
      <c r="L71" s="75"/>
      <c r="M71" s="72"/>
      <c r="N71" s="73"/>
      <c r="O71" s="78"/>
      <c r="P71" s="79"/>
      <c r="Q71" s="24"/>
      <c r="R71" s="24"/>
      <c r="S71" s="27"/>
      <c r="T71" s="27"/>
      <c r="U71" s="24"/>
      <c r="V71" s="30"/>
      <c r="W71" s="83"/>
      <c r="X71" s="42"/>
    </row>
    <row r="72" spans="1:24" ht="15.75" thickBot="1" x14ac:dyDescent="0.3">
      <c r="A72" s="43"/>
      <c r="B72" s="56"/>
      <c r="C72" s="58"/>
      <c r="D72" s="43"/>
      <c r="E72" s="24" t="s">
        <v>14</v>
      </c>
      <c r="F72" s="28"/>
      <c r="G72" s="72"/>
      <c r="H72" s="73"/>
      <c r="I72" s="72"/>
      <c r="J72" s="73"/>
      <c r="K72" s="74"/>
      <c r="L72" s="75"/>
      <c r="M72" s="72"/>
      <c r="N72" s="73"/>
      <c r="O72" s="80"/>
      <c r="P72" s="81"/>
      <c r="Q72" s="24"/>
      <c r="R72" s="24"/>
      <c r="S72" s="27"/>
      <c r="T72" s="27"/>
      <c r="U72" s="24"/>
      <c r="V72" s="30"/>
      <c r="W72" s="84"/>
      <c r="X72" s="43"/>
    </row>
    <row r="73" spans="1:24" ht="15.75" thickBot="1" x14ac:dyDescent="0.3">
      <c r="A73" s="41" t="s">
        <v>99</v>
      </c>
      <c r="B73" s="53" t="s">
        <v>100</v>
      </c>
      <c r="C73" s="55"/>
      <c r="D73" s="41" t="s">
        <v>20</v>
      </c>
      <c r="E73" s="24" t="s">
        <v>19</v>
      </c>
      <c r="F73" s="28"/>
      <c r="G73" s="72"/>
      <c r="H73" s="73"/>
      <c r="I73" s="72"/>
      <c r="J73" s="73"/>
      <c r="K73" s="74"/>
      <c r="L73" s="75"/>
      <c r="M73" s="72"/>
      <c r="N73" s="73"/>
      <c r="O73" s="76"/>
      <c r="P73" s="77"/>
      <c r="Q73" s="25"/>
      <c r="R73" s="25"/>
      <c r="S73" s="33"/>
      <c r="T73" s="33"/>
      <c r="U73" s="26"/>
      <c r="V73" s="34"/>
      <c r="W73" s="82" t="s">
        <v>113</v>
      </c>
      <c r="X73" s="41" t="s">
        <v>18</v>
      </c>
    </row>
    <row r="74" spans="1:24" ht="15.75" thickBot="1" x14ac:dyDescent="0.3">
      <c r="A74" s="42"/>
      <c r="B74" s="53"/>
      <c r="C74" s="55"/>
      <c r="D74" s="42"/>
      <c r="E74" s="24" t="s">
        <v>17</v>
      </c>
      <c r="F74" s="28"/>
      <c r="G74" s="72"/>
      <c r="H74" s="73"/>
      <c r="I74" s="72"/>
      <c r="J74" s="73"/>
      <c r="K74" s="74"/>
      <c r="L74" s="75"/>
      <c r="M74" s="72"/>
      <c r="N74" s="73"/>
      <c r="O74" s="78"/>
      <c r="P74" s="79"/>
      <c r="Q74" s="24"/>
      <c r="R74" s="24"/>
      <c r="S74" s="30"/>
      <c r="T74" s="30"/>
      <c r="U74" s="24"/>
      <c r="V74" s="30"/>
      <c r="W74" s="83"/>
      <c r="X74" s="42"/>
    </row>
    <row r="75" spans="1:24" ht="15.75" thickBot="1" x14ac:dyDescent="0.3">
      <c r="A75" s="42"/>
      <c r="B75" s="53"/>
      <c r="C75" s="55"/>
      <c r="D75" s="42"/>
      <c r="E75" s="24" t="s">
        <v>16</v>
      </c>
      <c r="F75" s="28"/>
      <c r="G75" s="72"/>
      <c r="H75" s="73"/>
      <c r="I75" s="72"/>
      <c r="J75" s="73"/>
      <c r="K75" s="74"/>
      <c r="L75" s="75"/>
      <c r="M75" s="72"/>
      <c r="N75" s="73"/>
      <c r="O75" s="78"/>
      <c r="P75" s="79"/>
      <c r="Q75" s="24"/>
      <c r="R75" s="24"/>
      <c r="S75" s="30"/>
      <c r="T75" s="30"/>
      <c r="U75" s="24"/>
      <c r="V75" s="30"/>
      <c r="W75" s="83"/>
      <c r="X75" s="42"/>
    </row>
    <row r="76" spans="1:24" ht="15.75" thickBot="1" x14ac:dyDescent="0.3">
      <c r="A76" s="42"/>
      <c r="B76" s="53"/>
      <c r="C76" s="55"/>
      <c r="D76" s="42"/>
      <c r="E76" s="24" t="s">
        <v>15</v>
      </c>
      <c r="F76" s="28"/>
      <c r="G76" s="72"/>
      <c r="H76" s="73"/>
      <c r="I76" s="72"/>
      <c r="J76" s="73"/>
      <c r="K76" s="74"/>
      <c r="L76" s="75"/>
      <c r="M76" s="72"/>
      <c r="N76" s="73"/>
      <c r="O76" s="78"/>
      <c r="P76" s="79"/>
      <c r="Q76" s="24"/>
      <c r="R76" s="24"/>
      <c r="S76" s="30"/>
      <c r="T76" s="30"/>
      <c r="U76" s="24"/>
      <c r="V76" s="30"/>
      <c r="W76" s="83"/>
      <c r="X76" s="42"/>
    </row>
    <row r="77" spans="1:24" ht="15.75" thickBot="1" x14ac:dyDescent="0.3">
      <c r="A77" s="43"/>
      <c r="B77" s="56"/>
      <c r="C77" s="58"/>
      <c r="D77" s="43"/>
      <c r="E77" s="24" t="s">
        <v>14</v>
      </c>
      <c r="F77" s="28"/>
      <c r="G77" s="72"/>
      <c r="H77" s="73"/>
      <c r="I77" s="72"/>
      <c r="J77" s="73"/>
      <c r="K77" s="74"/>
      <c r="L77" s="75"/>
      <c r="M77" s="72"/>
      <c r="N77" s="73"/>
      <c r="O77" s="80"/>
      <c r="P77" s="81"/>
      <c r="Q77" s="24"/>
      <c r="R77" s="24"/>
      <c r="S77" s="30"/>
      <c r="T77" s="30"/>
      <c r="U77" s="24"/>
      <c r="V77" s="30"/>
      <c r="W77" s="84"/>
      <c r="X77" s="43"/>
    </row>
    <row r="78" spans="1:24" ht="15.75" thickBot="1" x14ac:dyDescent="0.3">
      <c r="A78" s="41" t="s">
        <v>101</v>
      </c>
      <c r="B78" s="53" t="s">
        <v>118</v>
      </c>
      <c r="C78" s="55"/>
      <c r="D78" s="41" t="s">
        <v>20</v>
      </c>
      <c r="E78" s="24" t="s">
        <v>19</v>
      </c>
      <c r="F78" s="28">
        <f>F81</f>
        <v>122517</v>
      </c>
      <c r="G78" s="72">
        <f>G81</f>
        <v>122517</v>
      </c>
      <c r="H78" s="73"/>
      <c r="I78" s="72">
        <f>I81</f>
        <v>122517</v>
      </c>
      <c r="J78" s="73"/>
      <c r="K78" s="74">
        <f>I78/F78*100</f>
        <v>100</v>
      </c>
      <c r="L78" s="75"/>
      <c r="M78" s="72">
        <f>I78/G78*100</f>
        <v>100</v>
      </c>
      <c r="N78" s="73"/>
      <c r="O78" s="76" t="s">
        <v>119</v>
      </c>
      <c r="P78" s="77"/>
      <c r="Q78" s="25"/>
      <c r="R78" s="25"/>
      <c r="S78" s="33"/>
      <c r="T78" s="33"/>
      <c r="U78" s="26"/>
      <c r="V78" s="34"/>
      <c r="W78" s="82" t="s">
        <v>113</v>
      </c>
      <c r="X78" s="41" t="s">
        <v>18</v>
      </c>
    </row>
    <row r="79" spans="1:24" ht="15.75" thickBot="1" x14ac:dyDescent="0.3">
      <c r="A79" s="42"/>
      <c r="B79" s="53"/>
      <c r="C79" s="55"/>
      <c r="D79" s="42"/>
      <c r="E79" s="24" t="s">
        <v>17</v>
      </c>
      <c r="F79" s="28"/>
      <c r="G79" s="72"/>
      <c r="H79" s="73"/>
      <c r="I79" s="72"/>
      <c r="J79" s="73"/>
      <c r="K79" s="74"/>
      <c r="L79" s="75"/>
      <c r="M79" s="72"/>
      <c r="N79" s="73"/>
      <c r="O79" s="78"/>
      <c r="P79" s="79"/>
      <c r="Q79" s="24"/>
      <c r="R79" s="24"/>
      <c r="S79" s="30"/>
      <c r="T79" s="30"/>
      <c r="U79" s="24"/>
      <c r="V79" s="30"/>
      <c r="W79" s="83"/>
      <c r="X79" s="42"/>
    </row>
    <row r="80" spans="1:24" ht="15.75" thickBot="1" x14ac:dyDescent="0.3">
      <c r="A80" s="42"/>
      <c r="B80" s="53"/>
      <c r="C80" s="55"/>
      <c r="D80" s="42"/>
      <c r="E80" s="24" t="s">
        <v>16</v>
      </c>
      <c r="F80" s="28"/>
      <c r="G80" s="72"/>
      <c r="H80" s="73"/>
      <c r="I80" s="72"/>
      <c r="J80" s="73"/>
      <c r="K80" s="74"/>
      <c r="L80" s="75"/>
      <c r="M80" s="72"/>
      <c r="N80" s="73"/>
      <c r="O80" s="78"/>
      <c r="P80" s="79"/>
      <c r="Q80" s="24" t="s">
        <v>115</v>
      </c>
      <c r="R80" s="24"/>
      <c r="S80" s="30">
        <v>40</v>
      </c>
      <c r="T80" s="30">
        <v>40</v>
      </c>
      <c r="U80" s="24">
        <v>100</v>
      </c>
      <c r="V80" s="30">
        <v>100</v>
      </c>
      <c r="W80" s="83"/>
      <c r="X80" s="42"/>
    </row>
    <row r="81" spans="1:24" ht="15.75" thickBot="1" x14ac:dyDescent="0.3">
      <c r="A81" s="42"/>
      <c r="B81" s="53"/>
      <c r="C81" s="55"/>
      <c r="D81" s="42"/>
      <c r="E81" s="24" t="s">
        <v>15</v>
      </c>
      <c r="F81" s="28">
        <v>122517</v>
      </c>
      <c r="G81" s="72">
        <v>122517</v>
      </c>
      <c r="H81" s="73"/>
      <c r="I81" s="72">
        <v>122517</v>
      </c>
      <c r="J81" s="73"/>
      <c r="K81" s="74">
        <f>I81/F81*100</f>
        <v>100</v>
      </c>
      <c r="L81" s="75"/>
      <c r="M81" s="72">
        <f>I81/G81*100</f>
        <v>100</v>
      </c>
      <c r="N81" s="73"/>
      <c r="O81" s="78"/>
      <c r="P81" s="79"/>
      <c r="Q81" s="24"/>
      <c r="R81" s="24"/>
      <c r="S81" s="30"/>
      <c r="T81" s="30"/>
      <c r="U81" s="24"/>
      <c r="V81" s="30"/>
      <c r="W81" s="83"/>
      <c r="X81" s="42"/>
    </row>
    <row r="82" spans="1:24" ht="15.75" thickBot="1" x14ac:dyDescent="0.3">
      <c r="A82" s="43"/>
      <c r="B82" s="56"/>
      <c r="C82" s="58"/>
      <c r="D82" s="43"/>
      <c r="E82" s="24" t="s">
        <v>14</v>
      </c>
      <c r="F82" s="28"/>
      <c r="G82" s="72"/>
      <c r="H82" s="73"/>
      <c r="I82" s="72"/>
      <c r="J82" s="73"/>
      <c r="K82" s="74"/>
      <c r="L82" s="75"/>
      <c r="M82" s="72"/>
      <c r="N82" s="73"/>
      <c r="O82" s="80"/>
      <c r="P82" s="81"/>
      <c r="Q82" s="24"/>
      <c r="R82" s="24"/>
      <c r="S82" s="30"/>
      <c r="T82" s="30"/>
      <c r="U82" s="24"/>
      <c r="V82" s="30"/>
      <c r="W82" s="84"/>
      <c r="X82" s="43"/>
    </row>
    <row r="83" spans="1:24" ht="15.75" thickBot="1" x14ac:dyDescent="0.3">
      <c r="A83" s="41" t="s">
        <v>102</v>
      </c>
      <c r="B83" s="53" t="s">
        <v>103</v>
      </c>
      <c r="C83" s="55"/>
      <c r="D83" s="41" t="s">
        <v>20</v>
      </c>
      <c r="E83" s="6" t="s">
        <v>19</v>
      </c>
      <c r="F83" s="28"/>
      <c r="G83" s="72"/>
      <c r="H83" s="73"/>
      <c r="I83" s="72"/>
      <c r="J83" s="73"/>
      <c r="K83" s="74"/>
      <c r="L83" s="75"/>
      <c r="M83" s="72"/>
      <c r="N83" s="73"/>
      <c r="O83" s="76" t="s">
        <v>120</v>
      </c>
      <c r="P83" s="77"/>
      <c r="Q83" s="25"/>
      <c r="R83" s="25"/>
      <c r="S83" s="33"/>
      <c r="T83" s="33"/>
      <c r="U83" s="26"/>
      <c r="V83" s="34"/>
      <c r="W83" s="82" t="s">
        <v>113</v>
      </c>
      <c r="X83" s="41" t="s">
        <v>18</v>
      </c>
    </row>
    <row r="84" spans="1:24" ht="15.75" thickBot="1" x14ac:dyDescent="0.3">
      <c r="A84" s="42"/>
      <c r="B84" s="53"/>
      <c r="C84" s="55"/>
      <c r="D84" s="42"/>
      <c r="E84" s="6" t="s">
        <v>17</v>
      </c>
      <c r="F84" s="28"/>
      <c r="G84" s="72"/>
      <c r="H84" s="73"/>
      <c r="I84" s="72"/>
      <c r="J84" s="73"/>
      <c r="K84" s="74"/>
      <c r="L84" s="75"/>
      <c r="M84" s="72"/>
      <c r="N84" s="73"/>
      <c r="O84" s="78"/>
      <c r="P84" s="79"/>
      <c r="Q84" s="24"/>
      <c r="R84" s="24"/>
      <c r="S84" s="30"/>
      <c r="T84" s="30"/>
      <c r="U84" s="24"/>
      <c r="V84" s="30"/>
      <c r="W84" s="83"/>
      <c r="X84" s="42"/>
    </row>
    <row r="85" spans="1:24" ht="15.75" thickBot="1" x14ac:dyDescent="0.3">
      <c r="A85" s="42"/>
      <c r="B85" s="53"/>
      <c r="C85" s="55"/>
      <c r="D85" s="42"/>
      <c r="E85" s="6" t="s">
        <v>16</v>
      </c>
      <c r="F85" s="28"/>
      <c r="G85" s="72"/>
      <c r="H85" s="73"/>
      <c r="I85" s="72"/>
      <c r="J85" s="73"/>
      <c r="K85" s="74"/>
      <c r="L85" s="75"/>
      <c r="M85" s="72"/>
      <c r="N85" s="73"/>
      <c r="O85" s="78"/>
      <c r="P85" s="79"/>
      <c r="Q85" s="24" t="s">
        <v>115</v>
      </c>
      <c r="R85" s="24"/>
      <c r="S85" s="30">
        <v>10</v>
      </c>
      <c r="T85" s="30">
        <v>10</v>
      </c>
      <c r="U85" s="24">
        <v>100</v>
      </c>
      <c r="V85" s="30">
        <v>100</v>
      </c>
      <c r="W85" s="83"/>
      <c r="X85" s="42"/>
    </row>
    <row r="86" spans="1:24" ht="15.75" thickBot="1" x14ac:dyDescent="0.3">
      <c r="A86" s="42"/>
      <c r="B86" s="53"/>
      <c r="C86" s="55"/>
      <c r="D86" s="42"/>
      <c r="E86" s="6" t="s">
        <v>15</v>
      </c>
      <c r="F86" s="28"/>
      <c r="G86" s="72"/>
      <c r="H86" s="73"/>
      <c r="I86" s="72"/>
      <c r="J86" s="73"/>
      <c r="K86" s="74"/>
      <c r="L86" s="75"/>
      <c r="M86" s="72"/>
      <c r="N86" s="73"/>
      <c r="O86" s="78"/>
      <c r="P86" s="79"/>
      <c r="Q86" s="24"/>
      <c r="R86" s="24"/>
      <c r="S86" s="30"/>
      <c r="T86" s="30"/>
      <c r="U86" s="24"/>
      <c r="V86" s="30"/>
      <c r="W86" s="83"/>
      <c r="X86" s="42"/>
    </row>
    <row r="87" spans="1:24" ht="27" customHeight="1" thickBot="1" x14ac:dyDescent="0.3">
      <c r="A87" s="43"/>
      <c r="B87" s="56"/>
      <c r="C87" s="58"/>
      <c r="D87" s="43"/>
      <c r="E87" s="6" t="s">
        <v>14</v>
      </c>
      <c r="F87" s="28"/>
      <c r="G87" s="72"/>
      <c r="H87" s="73"/>
      <c r="I87" s="72"/>
      <c r="J87" s="73"/>
      <c r="K87" s="74"/>
      <c r="L87" s="75"/>
      <c r="M87" s="72"/>
      <c r="N87" s="73"/>
      <c r="O87" s="80"/>
      <c r="P87" s="81"/>
      <c r="Q87" s="24"/>
      <c r="R87" s="24"/>
      <c r="S87" s="30"/>
      <c r="T87" s="30"/>
      <c r="U87" s="24"/>
      <c r="V87" s="30"/>
      <c r="W87" s="84"/>
      <c r="X87" s="43"/>
    </row>
    <row r="88" spans="1:24" ht="15.75" thickBot="1" x14ac:dyDescent="0.3">
      <c r="A88" s="41" t="s">
        <v>104</v>
      </c>
      <c r="B88" s="53" t="s">
        <v>105</v>
      </c>
      <c r="C88" s="55"/>
      <c r="D88" s="41" t="s">
        <v>20</v>
      </c>
      <c r="E88" s="24" t="s">
        <v>19</v>
      </c>
      <c r="F88" s="28"/>
      <c r="G88" s="72"/>
      <c r="H88" s="73"/>
      <c r="I88" s="72"/>
      <c r="J88" s="73"/>
      <c r="K88" s="74"/>
      <c r="L88" s="75"/>
      <c r="M88" s="72"/>
      <c r="N88" s="73"/>
      <c r="O88" s="76"/>
      <c r="P88" s="77"/>
      <c r="Q88" s="25"/>
      <c r="R88" s="25"/>
      <c r="S88" s="33"/>
      <c r="T88" s="33"/>
      <c r="U88" s="26"/>
      <c r="V88" s="34"/>
      <c r="W88" s="82" t="s">
        <v>113</v>
      </c>
      <c r="X88" s="41" t="s">
        <v>18</v>
      </c>
    </row>
    <row r="89" spans="1:24" ht="15.75" thickBot="1" x14ac:dyDescent="0.3">
      <c r="A89" s="42"/>
      <c r="B89" s="53"/>
      <c r="C89" s="55"/>
      <c r="D89" s="42"/>
      <c r="E89" s="24" t="s">
        <v>17</v>
      </c>
      <c r="F89" s="28"/>
      <c r="G89" s="72"/>
      <c r="H89" s="73"/>
      <c r="I89" s="72"/>
      <c r="J89" s="73"/>
      <c r="K89" s="74"/>
      <c r="L89" s="75"/>
      <c r="M89" s="72"/>
      <c r="N89" s="73"/>
      <c r="O89" s="78"/>
      <c r="P89" s="79"/>
      <c r="Q89" s="24"/>
      <c r="R89" s="24"/>
      <c r="S89" s="30"/>
      <c r="T89" s="30"/>
      <c r="U89" s="24"/>
      <c r="V89" s="30"/>
      <c r="W89" s="83"/>
      <c r="X89" s="42"/>
    </row>
    <row r="90" spans="1:24" ht="15.75" thickBot="1" x14ac:dyDescent="0.3">
      <c r="A90" s="42"/>
      <c r="B90" s="53"/>
      <c r="C90" s="55"/>
      <c r="D90" s="42"/>
      <c r="E90" s="24" t="s">
        <v>16</v>
      </c>
      <c r="F90" s="28"/>
      <c r="G90" s="72"/>
      <c r="H90" s="73"/>
      <c r="I90" s="72"/>
      <c r="J90" s="73"/>
      <c r="K90" s="74"/>
      <c r="L90" s="75"/>
      <c r="M90" s="72"/>
      <c r="N90" s="73"/>
      <c r="O90" s="78"/>
      <c r="P90" s="79"/>
      <c r="Q90" s="24"/>
      <c r="R90" s="24"/>
      <c r="S90" s="30"/>
      <c r="T90" s="30"/>
      <c r="U90" s="24"/>
      <c r="V90" s="30"/>
      <c r="W90" s="83"/>
      <c r="X90" s="42"/>
    </row>
    <row r="91" spans="1:24" ht="15.75" thickBot="1" x14ac:dyDescent="0.3">
      <c r="A91" s="42"/>
      <c r="B91" s="53"/>
      <c r="C91" s="55"/>
      <c r="D91" s="42"/>
      <c r="E91" s="24" t="s">
        <v>15</v>
      </c>
      <c r="F91" s="28"/>
      <c r="G91" s="72"/>
      <c r="H91" s="73"/>
      <c r="I91" s="72"/>
      <c r="J91" s="73"/>
      <c r="K91" s="74"/>
      <c r="L91" s="75"/>
      <c r="M91" s="72"/>
      <c r="N91" s="73"/>
      <c r="O91" s="78"/>
      <c r="P91" s="79"/>
      <c r="Q91" s="24"/>
      <c r="R91" s="24"/>
      <c r="S91" s="30"/>
      <c r="T91" s="30"/>
      <c r="U91" s="24"/>
      <c r="V91" s="30"/>
      <c r="W91" s="83"/>
      <c r="X91" s="42"/>
    </row>
    <row r="92" spans="1:24" ht="15.75" thickBot="1" x14ac:dyDescent="0.3">
      <c r="A92" s="43"/>
      <c r="B92" s="56"/>
      <c r="C92" s="58"/>
      <c r="D92" s="43"/>
      <c r="E92" s="24" t="s">
        <v>14</v>
      </c>
      <c r="F92" s="28"/>
      <c r="G92" s="72"/>
      <c r="H92" s="73"/>
      <c r="I92" s="72"/>
      <c r="J92" s="73"/>
      <c r="K92" s="74"/>
      <c r="L92" s="75"/>
      <c r="M92" s="72"/>
      <c r="N92" s="73"/>
      <c r="O92" s="80"/>
      <c r="P92" s="81"/>
      <c r="Q92" s="24"/>
      <c r="R92" s="24"/>
      <c r="S92" s="30"/>
      <c r="T92" s="30"/>
      <c r="U92" s="24"/>
      <c r="V92" s="30"/>
      <c r="W92" s="84"/>
      <c r="X92" s="43"/>
    </row>
    <row r="93" spans="1:24" ht="15.75" thickBot="1" x14ac:dyDescent="0.3">
      <c r="A93" s="41" t="s">
        <v>106</v>
      </c>
      <c r="B93" s="53" t="s">
        <v>107</v>
      </c>
      <c r="C93" s="55"/>
      <c r="D93" s="41" t="s">
        <v>20</v>
      </c>
      <c r="E93" s="24" t="s">
        <v>19</v>
      </c>
      <c r="F93" s="28">
        <f>F96</f>
        <v>238404.35</v>
      </c>
      <c r="G93" s="72">
        <f>G96</f>
        <v>238404.35</v>
      </c>
      <c r="H93" s="73"/>
      <c r="I93" s="72">
        <f>I96</f>
        <v>238404.35</v>
      </c>
      <c r="J93" s="73"/>
      <c r="K93" s="74">
        <f>I93/F93*100</f>
        <v>100</v>
      </c>
      <c r="L93" s="75"/>
      <c r="M93" s="72">
        <f>I93/G93*100</f>
        <v>100</v>
      </c>
      <c r="N93" s="73"/>
      <c r="O93" s="76"/>
      <c r="P93" s="77"/>
      <c r="Q93" s="25"/>
      <c r="R93" s="25"/>
      <c r="S93" s="33"/>
      <c r="T93" s="33"/>
      <c r="U93" s="26"/>
      <c r="V93" s="34"/>
      <c r="W93" s="82" t="s">
        <v>113</v>
      </c>
      <c r="X93" s="41" t="s">
        <v>18</v>
      </c>
    </row>
    <row r="94" spans="1:24" ht="15.75" thickBot="1" x14ac:dyDescent="0.3">
      <c r="A94" s="42"/>
      <c r="B94" s="53"/>
      <c r="C94" s="55"/>
      <c r="D94" s="42"/>
      <c r="E94" s="24" t="s">
        <v>17</v>
      </c>
      <c r="F94" s="28"/>
      <c r="G94" s="72"/>
      <c r="H94" s="73"/>
      <c r="I94" s="72"/>
      <c r="J94" s="73"/>
      <c r="K94" s="74"/>
      <c r="L94" s="75"/>
      <c r="M94" s="72"/>
      <c r="N94" s="73"/>
      <c r="O94" s="78"/>
      <c r="P94" s="79"/>
      <c r="Q94" s="24"/>
      <c r="R94" s="24"/>
      <c r="S94" s="30"/>
      <c r="T94" s="30"/>
      <c r="U94" s="24"/>
      <c r="V94" s="30"/>
      <c r="W94" s="83"/>
      <c r="X94" s="42"/>
    </row>
    <row r="95" spans="1:24" ht="15.75" thickBot="1" x14ac:dyDescent="0.3">
      <c r="A95" s="42"/>
      <c r="B95" s="53"/>
      <c r="C95" s="55"/>
      <c r="D95" s="42"/>
      <c r="E95" s="24" t="s">
        <v>16</v>
      </c>
      <c r="F95" s="28"/>
      <c r="G95" s="72"/>
      <c r="H95" s="73"/>
      <c r="I95" s="72"/>
      <c r="J95" s="73"/>
      <c r="K95" s="74"/>
      <c r="L95" s="75"/>
      <c r="M95" s="72"/>
      <c r="N95" s="73"/>
      <c r="O95" s="78"/>
      <c r="P95" s="79"/>
      <c r="Q95" s="24"/>
      <c r="R95" s="24"/>
      <c r="S95" s="30"/>
      <c r="T95" s="30"/>
      <c r="U95" s="24"/>
      <c r="V95" s="30"/>
      <c r="W95" s="83"/>
      <c r="X95" s="42"/>
    </row>
    <row r="96" spans="1:24" ht="15.75" thickBot="1" x14ac:dyDescent="0.3">
      <c r="A96" s="42"/>
      <c r="B96" s="53"/>
      <c r="C96" s="55"/>
      <c r="D96" s="42"/>
      <c r="E96" s="24" t="s">
        <v>15</v>
      </c>
      <c r="F96" s="28">
        <v>238404.35</v>
      </c>
      <c r="G96" s="72">
        <v>238404.35</v>
      </c>
      <c r="H96" s="73"/>
      <c r="I96" s="72">
        <v>238404.35</v>
      </c>
      <c r="J96" s="73"/>
      <c r="K96" s="74">
        <f>I96/F96*100</f>
        <v>100</v>
      </c>
      <c r="L96" s="75"/>
      <c r="M96" s="72">
        <f>I96/G96*100</f>
        <v>100</v>
      </c>
      <c r="N96" s="73"/>
      <c r="O96" s="78"/>
      <c r="P96" s="79"/>
      <c r="Q96" s="24"/>
      <c r="R96" s="24"/>
      <c r="S96" s="30"/>
      <c r="T96" s="30"/>
      <c r="U96" s="24"/>
      <c r="V96" s="30"/>
      <c r="W96" s="83"/>
      <c r="X96" s="42"/>
    </row>
    <row r="97" spans="1:24" ht="15.75" thickBot="1" x14ac:dyDescent="0.3">
      <c r="A97" s="43"/>
      <c r="B97" s="56"/>
      <c r="C97" s="58"/>
      <c r="D97" s="43"/>
      <c r="E97" s="24" t="s">
        <v>14</v>
      </c>
      <c r="F97" s="28"/>
      <c r="G97" s="72"/>
      <c r="H97" s="73"/>
      <c r="I97" s="72"/>
      <c r="J97" s="73"/>
      <c r="K97" s="74"/>
      <c r="L97" s="75"/>
      <c r="M97" s="72"/>
      <c r="N97" s="73"/>
      <c r="O97" s="80"/>
      <c r="P97" s="81"/>
      <c r="Q97" s="24"/>
      <c r="R97" s="24"/>
      <c r="S97" s="30"/>
      <c r="T97" s="30"/>
      <c r="U97" s="24"/>
      <c r="V97" s="30"/>
      <c r="W97" s="84"/>
      <c r="X97" s="43"/>
    </row>
    <row r="98" spans="1:24" ht="15.75" thickBot="1" x14ac:dyDescent="0.3">
      <c r="A98" s="41" t="s">
        <v>108</v>
      </c>
      <c r="B98" s="53" t="s">
        <v>109</v>
      </c>
      <c r="C98" s="55"/>
      <c r="D98" s="41" t="s">
        <v>20</v>
      </c>
      <c r="E98" s="24" t="s">
        <v>19</v>
      </c>
      <c r="F98" s="28"/>
      <c r="G98" s="72"/>
      <c r="H98" s="73"/>
      <c r="I98" s="72"/>
      <c r="J98" s="73"/>
      <c r="K98" s="74"/>
      <c r="L98" s="75"/>
      <c r="M98" s="72"/>
      <c r="N98" s="73"/>
      <c r="O98" s="76" t="s">
        <v>121</v>
      </c>
      <c r="P98" s="77"/>
      <c r="Q98" s="25"/>
      <c r="R98" s="25"/>
      <c r="S98" s="33"/>
      <c r="T98" s="33"/>
      <c r="U98" s="26"/>
      <c r="V98" s="34"/>
      <c r="W98" s="82" t="s">
        <v>113</v>
      </c>
      <c r="X98" s="41" t="s">
        <v>18</v>
      </c>
    </row>
    <row r="99" spans="1:24" ht="15.75" thickBot="1" x14ac:dyDescent="0.3">
      <c r="A99" s="42"/>
      <c r="B99" s="53"/>
      <c r="C99" s="55"/>
      <c r="D99" s="42"/>
      <c r="E99" s="24" t="s">
        <v>17</v>
      </c>
      <c r="F99" s="28"/>
      <c r="G99" s="72"/>
      <c r="H99" s="73"/>
      <c r="I99" s="72"/>
      <c r="J99" s="73"/>
      <c r="K99" s="74"/>
      <c r="L99" s="75"/>
      <c r="M99" s="72"/>
      <c r="N99" s="73"/>
      <c r="O99" s="78"/>
      <c r="P99" s="79"/>
      <c r="Q99" s="24"/>
      <c r="R99" s="24"/>
      <c r="S99" s="30"/>
      <c r="T99" s="30"/>
      <c r="U99" s="24"/>
      <c r="V99" s="30"/>
      <c r="W99" s="83"/>
      <c r="X99" s="42"/>
    </row>
    <row r="100" spans="1:24" ht="15.75" thickBot="1" x14ac:dyDescent="0.3">
      <c r="A100" s="42"/>
      <c r="B100" s="53"/>
      <c r="C100" s="55"/>
      <c r="D100" s="42"/>
      <c r="E100" s="24" t="s">
        <v>16</v>
      </c>
      <c r="F100" s="28"/>
      <c r="G100" s="72"/>
      <c r="H100" s="73"/>
      <c r="I100" s="72"/>
      <c r="J100" s="73"/>
      <c r="K100" s="74"/>
      <c r="L100" s="75"/>
      <c r="M100" s="72"/>
      <c r="N100" s="73"/>
      <c r="O100" s="78"/>
      <c r="P100" s="79"/>
      <c r="Q100" s="24" t="s">
        <v>115</v>
      </c>
      <c r="R100" s="24"/>
      <c r="S100" s="30">
        <v>10</v>
      </c>
      <c r="T100" s="30">
        <v>10</v>
      </c>
      <c r="U100" s="24">
        <v>100</v>
      </c>
      <c r="V100" s="30">
        <v>100</v>
      </c>
      <c r="W100" s="83"/>
      <c r="X100" s="42"/>
    </row>
    <row r="101" spans="1:24" ht="15.75" thickBot="1" x14ac:dyDescent="0.3">
      <c r="A101" s="42"/>
      <c r="B101" s="53"/>
      <c r="C101" s="55"/>
      <c r="D101" s="42"/>
      <c r="E101" s="24" t="s">
        <v>15</v>
      </c>
      <c r="F101" s="28"/>
      <c r="G101" s="72"/>
      <c r="H101" s="73"/>
      <c r="I101" s="72"/>
      <c r="J101" s="73"/>
      <c r="K101" s="74"/>
      <c r="L101" s="75"/>
      <c r="M101" s="72"/>
      <c r="N101" s="73"/>
      <c r="O101" s="78"/>
      <c r="P101" s="79"/>
      <c r="Q101" s="24"/>
      <c r="R101" s="24"/>
      <c r="S101" s="30"/>
      <c r="T101" s="30"/>
      <c r="U101" s="24"/>
      <c r="V101" s="30"/>
      <c r="W101" s="83"/>
      <c r="X101" s="42"/>
    </row>
    <row r="102" spans="1:24" ht="18.75" customHeight="1" thickBot="1" x14ac:dyDescent="0.3">
      <c r="A102" s="43"/>
      <c r="B102" s="56"/>
      <c r="C102" s="58"/>
      <c r="D102" s="43"/>
      <c r="E102" s="24" t="s">
        <v>14</v>
      </c>
      <c r="F102" s="28"/>
      <c r="G102" s="72"/>
      <c r="H102" s="73"/>
      <c r="I102" s="72"/>
      <c r="J102" s="73"/>
      <c r="K102" s="74"/>
      <c r="L102" s="75"/>
      <c r="M102" s="72"/>
      <c r="N102" s="73"/>
      <c r="O102" s="80"/>
      <c r="P102" s="81"/>
      <c r="Q102" s="24"/>
      <c r="R102" s="24"/>
      <c r="S102" s="30"/>
      <c r="T102" s="30"/>
      <c r="U102" s="24"/>
      <c r="V102" s="30"/>
      <c r="W102" s="84"/>
      <c r="X102" s="43"/>
    </row>
    <row r="103" spans="1:24" ht="18.75" customHeight="1" x14ac:dyDescent="0.25">
      <c r="A103" s="112"/>
      <c r="B103" s="112"/>
      <c r="C103" s="113" t="s">
        <v>122</v>
      </c>
      <c r="D103" s="113"/>
      <c r="E103" s="113"/>
      <c r="F103" s="113"/>
      <c r="G103" s="113"/>
      <c r="H103" s="113"/>
      <c r="I103" s="113"/>
      <c r="J103" s="113" t="s">
        <v>128</v>
      </c>
      <c r="K103" s="113"/>
      <c r="L103" s="113"/>
      <c r="M103" s="113"/>
      <c r="N103" s="114"/>
      <c r="O103" s="114"/>
      <c r="P103" s="110"/>
      <c r="Q103" s="110"/>
      <c r="R103" s="110"/>
      <c r="S103" s="110"/>
      <c r="T103" s="110"/>
      <c r="U103" s="110"/>
      <c r="V103" s="110"/>
      <c r="W103" s="110"/>
      <c r="X103" s="110"/>
    </row>
    <row r="104" spans="1:24" x14ac:dyDescent="0.25">
      <c r="A104" s="97"/>
      <c r="B104" s="97"/>
      <c r="C104" s="102" t="s">
        <v>13</v>
      </c>
      <c r="D104" s="102"/>
      <c r="E104" s="102"/>
      <c r="F104" s="102"/>
      <c r="G104" s="102"/>
      <c r="H104" s="109" t="s">
        <v>12</v>
      </c>
      <c r="I104" s="109"/>
      <c r="J104" s="109" t="s">
        <v>11</v>
      </c>
      <c r="K104" s="109"/>
      <c r="L104" s="109"/>
      <c r="M104" s="109"/>
      <c r="N104" s="97"/>
      <c r="O104" s="97"/>
      <c r="P104" s="111"/>
      <c r="Q104" s="111"/>
      <c r="R104" s="111"/>
      <c r="S104" s="111"/>
      <c r="T104" s="111"/>
      <c r="U104" s="111"/>
      <c r="V104" s="111"/>
      <c r="W104" s="111"/>
      <c r="X104" s="111"/>
    </row>
    <row r="105" spans="1:24" x14ac:dyDescent="0.25">
      <c r="A105" s="5"/>
      <c r="B105" s="5"/>
      <c r="C105" s="106" t="s">
        <v>10</v>
      </c>
      <c r="D105" s="106"/>
      <c r="E105" s="106"/>
      <c r="F105" s="106"/>
      <c r="G105" s="106"/>
      <c r="H105" s="5"/>
      <c r="I105" s="5"/>
      <c r="J105" s="107">
        <v>44586</v>
      </c>
      <c r="K105" s="108"/>
      <c r="L105" s="108"/>
      <c r="M105" s="108"/>
      <c r="N105" s="5"/>
      <c r="O105" s="5"/>
      <c r="P105" s="4"/>
      <c r="Q105" s="4"/>
      <c r="R105" s="4"/>
      <c r="S105" s="4"/>
      <c r="T105" s="4"/>
      <c r="U105" s="4"/>
      <c r="V105" s="4"/>
      <c r="W105" s="4"/>
      <c r="X105" s="4"/>
    </row>
    <row r="106" spans="1:24" x14ac:dyDescent="0.25">
      <c r="A106" s="97"/>
      <c r="B106" s="97"/>
      <c r="C106" s="102" t="s">
        <v>9</v>
      </c>
      <c r="D106" s="102"/>
      <c r="E106" s="102"/>
      <c r="F106" s="102"/>
      <c r="G106" s="102"/>
      <c r="H106" s="97"/>
      <c r="I106" s="97"/>
      <c r="J106" s="109" t="s">
        <v>8</v>
      </c>
      <c r="K106" s="109"/>
      <c r="L106" s="109"/>
      <c r="M106" s="109"/>
      <c r="N106" s="97"/>
      <c r="O106" s="97"/>
      <c r="P106" s="111"/>
      <c r="Q106" s="111"/>
      <c r="R106" s="111"/>
      <c r="S106" s="111"/>
      <c r="T106" s="111"/>
      <c r="U106" s="111"/>
      <c r="V106" s="111"/>
      <c r="W106" s="111"/>
      <c r="X106" s="111"/>
    </row>
    <row r="107" spans="1:24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x14ac:dyDescent="0.25">
      <c r="A108" s="2"/>
    </row>
    <row r="109" spans="1:24" x14ac:dyDescent="0.25">
      <c r="A109" s="98" t="s">
        <v>7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</row>
    <row r="110" spans="1:24" x14ac:dyDescent="0.25">
      <c r="A110" s="99" t="s">
        <v>6</v>
      </c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</row>
    <row r="111" spans="1:24" x14ac:dyDescent="0.25">
      <c r="A111" s="101" t="s">
        <v>5</v>
      </c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</row>
    <row r="112" spans="1:24" x14ac:dyDescent="0.25">
      <c r="A112" s="101" t="s">
        <v>4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</row>
    <row r="113" spans="1:15" x14ac:dyDescent="0.25">
      <c r="A113" s="98" t="s">
        <v>3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</row>
    <row r="114" spans="1:15" x14ac:dyDescent="0.25">
      <c r="A114" s="98" t="s">
        <v>2</v>
      </c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</row>
    <row r="115" spans="1:15" x14ac:dyDescent="0.25">
      <c r="A115" s="95" t="s">
        <v>1</v>
      </c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</row>
    <row r="116" spans="1:15" ht="15.75" x14ac:dyDescent="0.25">
      <c r="A116" s="1" t="s">
        <v>0</v>
      </c>
    </row>
  </sheetData>
  <mergeCells count="494">
    <mergeCell ref="M31:N31"/>
    <mergeCell ref="K31:L31"/>
    <mergeCell ref="I31:J31"/>
    <mergeCell ref="G31:H31"/>
    <mergeCell ref="M30:N30"/>
    <mergeCell ref="K30:L30"/>
    <mergeCell ref="I30:J30"/>
    <mergeCell ref="G30:H30"/>
    <mergeCell ref="M29:N29"/>
    <mergeCell ref="K29:L29"/>
    <mergeCell ref="I29:J29"/>
    <mergeCell ref="G29:H29"/>
    <mergeCell ref="M34:N34"/>
    <mergeCell ref="K34:L34"/>
    <mergeCell ref="I34:J34"/>
    <mergeCell ref="G34:H34"/>
    <mergeCell ref="X33:X37"/>
    <mergeCell ref="M32:N32"/>
    <mergeCell ref="K32:L32"/>
    <mergeCell ref="I32:J32"/>
    <mergeCell ref="G32:H32"/>
    <mergeCell ref="X28:X32"/>
    <mergeCell ref="K37:L37"/>
    <mergeCell ref="I37:J37"/>
    <mergeCell ref="G37:H37"/>
    <mergeCell ref="M36:N36"/>
    <mergeCell ref="K36:L36"/>
    <mergeCell ref="I36:J36"/>
    <mergeCell ref="G36:H36"/>
    <mergeCell ref="M35:N35"/>
    <mergeCell ref="K35:L35"/>
    <mergeCell ref="I35:J35"/>
    <mergeCell ref="G35:H35"/>
    <mergeCell ref="X98:X102"/>
    <mergeCell ref="G99:H99"/>
    <mergeCell ref="I99:J99"/>
    <mergeCell ref="K99:L99"/>
    <mergeCell ref="M99:N99"/>
    <mergeCell ref="G100:H100"/>
    <mergeCell ref="I100:J100"/>
    <mergeCell ref="K100:L100"/>
    <mergeCell ref="M100:N100"/>
    <mergeCell ref="G101:H101"/>
    <mergeCell ref="I101:J101"/>
    <mergeCell ref="K101:L101"/>
    <mergeCell ref="M101:N101"/>
    <mergeCell ref="G102:H102"/>
    <mergeCell ref="I102:J102"/>
    <mergeCell ref="K102:L102"/>
    <mergeCell ref="M102:N102"/>
    <mergeCell ref="A98:A102"/>
    <mergeCell ref="B98:C102"/>
    <mergeCell ref="D98:D102"/>
    <mergeCell ref="G98:H98"/>
    <mergeCell ref="I98:J98"/>
    <mergeCell ref="K98:L98"/>
    <mergeCell ref="M98:N98"/>
    <mergeCell ref="O98:P102"/>
    <mergeCell ref="W98:W102"/>
    <mergeCell ref="X93:X97"/>
    <mergeCell ref="G94:H94"/>
    <mergeCell ref="I94:J94"/>
    <mergeCell ref="K94:L94"/>
    <mergeCell ref="M94:N94"/>
    <mergeCell ref="G95:H95"/>
    <mergeCell ref="I95:J95"/>
    <mergeCell ref="K95:L95"/>
    <mergeCell ref="M95:N95"/>
    <mergeCell ref="G96:H96"/>
    <mergeCell ref="I96:J96"/>
    <mergeCell ref="K96:L96"/>
    <mergeCell ref="M96:N96"/>
    <mergeCell ref="G97:H97"/>
    <mergeCell ref="I97:J97"/>
    <mergeCell ref="K97:L97"/>
    <mergeCell ref="M97:N97"/>
    <mergeCell ref="A93:A97"/>
    <mergeCell ref="B93:C97"/>
    <mergeCell ref="D93:D97"/>
    <mergeCell ref="G93:H93"/>
    <mergeCell ref="I93:J93"/>
    <mergeCell ref="K93:L93"/>
    <mergeCell ref="M93:N93"/>
    <mergeCell ref="O93:P97"/>
    <mergeCell ref="W93:W97"/>
    <mergeCell ref="X88:X92"/>
    <mergeCell ref="G89:H89"/>
    <mergeCell ref="I89:J89"/>
    <mergeCell ref="K89:L89"/>
    <mergeCell ref="M89:N89"/>
    <mergeCell ref="G90:H90"/>
    <mergeCell ref="I90:J90"/>
    <mergeCell ref="K90:L90"/>
    <mergeCell ref="M90:N90"/>
    <mergeCell ref="G91:H91"/>
    <mergeCell ref="I91:J91"/>
    <mergeCell ref="K91:L91"/>
    <mergeCell ref="M91:N91"/>
    <mergeCell ref="G92:H92"/>
    <mergeCell ref="I92:J92"/>
    <mergeCell ref="K92:L92"/>
    <mergeCell ref="M92:N92"/>
    <mergeCell ref="A88:A92"/>
    <mergeCell ref="B88:C92"/>
    <mergeCell ref="D88:D92"/>
    <mergeCell ref="G88:H88"/>
    <mergeCell ref="I88:J88"/>
    <mergeCell ref="K88:L88"/>
    <mergeCell ref="M88:N88"/>
    <mergeCell ref="O88:P92"/>
    <mergeCell ref="W88:W92"/>
    <mergeCell ref="X78:X82"/>
    <mergeCell ref="G79:H79"/>
    <mergeCell ref="I79:J79"/>
    <mergeCell ref="K79:L79"/>
    <mergeCell ref="M79:N79"/>
    <mergeCell ref="G80:H80"/>
    <mergeCell ref="I80:J80"/>
    <mergeCell ref="K80:L80"/>
    <mergeCell ref="M80:N80"/>
    <mergeCell ref="G81:H81"/>
    <mergeCell ref="I81:J81"/>
    <mergeCell ref="K81:L81"/>
    <mergeCell ref="M81:N81"/>
    <mergeCell ref="G82:H82"/>
    <mergeCell ref="I82:J82"/>
    <mergeCell ref="K82:L82"/>
    <mergeCell ref="M82:N82"/>
    <mergeCell ref="A78:A82"/>
    <mergeCell ref="B78:C82"/>
    <mergeCell ref="D78:D82"/>
    <mergeCell ref="G78:H78"/>
    <mergeCell ref="I78:J78"/>
    <mergeCell ref="K78:L78"/>
    <mergeCell ref="M78:N78"/>
    <mergeCell ref="O78:P82"/>
    <mergeCell ref="W78:W82"/>
    <mergeCell ref="X73:X77"/>
    <mergeCell ref="G74:H74"/>
    <mergeCell ref="I74:J74"/>
    <mergeCell ref="K74:L74"/>
    <mergeCell ref="M74:N74"/>
    <mergeCell ref="G75:H75"/>
    <mergeCell ref="I75:J75"/>
    <mergeCell ref="K75:L75"/>
    <mergeCell ref="M75:N75"/>
    <mergeCell ref="G76:H76"/>
    <mergeCell ref="I76:J76"/>
    <mergeCell ref="K76:L76"/>
    <mergeCell ref="M76:N76"/>
    <mergeCell ref="G77:H77"/>
    <mergeCell ref="I77:J77"/>
    <mergeCell ref="K77:L77"/>
    <mergeCell ref="M77:N77"/>
    <mergeCell ref="A73:A77"/>
    <mergeCell ref="B73:C77"/>
    <mergeCell ref="D73:D77"/>
    <mergeCell ref="G73:H73"/>
    <mergeCell ref="I73:J73"/>
    <mergeCell ref="K73:L73"/>
    <mergeCell ref="M73:N73"/>
    <mergeCell ref="O73:P77"/>
    <mergeCell ref="W73:W77"/>
    <mergeCell ref="X68:X72"/>
    <mergeCell ref="G69:H69"/>
    <mergeCell ref="I69:J69"/>
    <mergeCell ref="K69:L69"/>
    <mergeCell ref="M69:N69"/>
    <mergeCell ref="G70:H70"/>
    <mergeCell ref="I70:J70"/>
    <mergeCell ref="K70:L70"/>
    <mergeCell ref="M70:N70"/>
    <mergeCell ref="G71:H71"/>
    <mergeCell ref="I71:J71"/>
    <mergeCell ref="K71:L71"/>
    <mergeCell ref="M71:N71"/>
    <mergeCell ref="G72:H72"/>
    <mergeCell ref="I72:J72"/>
    <mergeCell ref="K72:L72"/>
    <mergeCell ref="M72:N72"/>
    <mergeCell ref="A68:A72"/>
    <mergeCell ref="B68:C72"/>
    <mergeCell ref="D68:D72"/>
    <mergeCell ref="G68:H68"/>
    <mergeCell ref="I68:J68"/>
    <mergeCell ref="K68:L68"/>
    <mergeCell ref="M68:N68"/>
    <mergeCell ref="O68:P72"/>
    <mergeCell ref="W68:W72"/>
    <mergeCell ref="X63:X67"/>
    <mergeCell ref="G64:H64"/>
    <mergeCell ref="I64:J64"/>
    <mergeCell ref="K64:L64"/>
    <mergeCell ref="M64:N64"/>
    <mergeCell ref="G65:H65"/>
    <mergeCell ref="I65:J65"/>
    <mergeCell ref="K65:L65"/>
    <mergeCell ref="M65:N65"/>
    <mergeCell ref="G66:H66"/>
    <mergeCell ref="I66:J66"/>
    <mergeCell ref="K66:L66"/>
    <mergeCell ref="M66:N66"/>
    <mergeCell ref="G67:H67"/>
    <mergeCell ref="I67:J67"/>
    <mergeCell ref="K67:L67"/>
    <mergeCell ref="M67:N67"/>
    <mergeCell ref="A63:A67"/>
    <mergeCell ref="B63:C67"/>
    <mergeCell ref="D63:D67"/>
    <mergeCell ref="G63:H63"/>
    <mergeCell ref="I63:J63"/>
    <mergeCell ref="K63:L63"/>
    <mergeCell ref="M63:N63"/>
    <mergeCell ref="O63:P67"/>
    <mergeCell ref="W63:W67"/>
    <mergeCell ref="W58:W62"/>
    <mergeCell ref="X58:X62"/>
    <mergeCell ref="G59:H59"/>
    <mergeCell ref="I59:J59"/>
    <mergeCell ref="K59:L59"/>
    <mergeCell ref="M59:N59"/>
    <mergeCell ref="G60:H60"/>
    <mergeCell ref="I60:J60"/>
    <mergeCell ref="K60:L60"/>
    <mergeCell ref="M60:N60"/>
    <mergeCell ref="G61:H61"/>
    <mergeCell ref="I61:J61"/>
    <mergeCell ref="K61:L61"/>
    <mergeCell ref="M61:N61"/>
    <mergeCell ref="G62:H62"/>
    <mergeCell ref="I62:J62"/>
    <mergeCell ref="K62:L62"/>
    <mergeCell ref="M62:N62"/>
    <mergeCell ref="P106:X106"/>
    <mergeCell ref="A48:A52"/>
    <mergeCell ref="B48:C52"/>
    <mergeCell ref="D48:D52"/>
    <mergeCell ref="G48:H48"/>
    <mergeCell ref="I48:J48"/>
    <mergeCell ref="K48:L48"/>
    <mergeCell ref="M48:N48"/>
    <mergeCell ref="X48:X52"/>
    <mergeCell ref="G49:H49"/>
    <mergeCell ref="I49:J49"/>
    <mergeCell ref="K49:L49"/>
    <mergeCell ref="M49:N49"/>
    <mergeCell ref="G50:H50"/>
    <mergeCell ref="I50:J50"/>
    <mergeCell ref="K50:L50"/>
    <mergeCell ref="M50:N50"/>
    <mergeCell ref="G51:H51"/>
    <mergeCell ref="I51:J51"/>
    <mergeCell ref="K51:L51"/>
    <mergeCell ref="A58:A62"/>
    <mergeCell ref="B58:C62"/>
    <mergeCell ref="D58:D62"/>
    <mergeCell ref="G58:H58"/>
    <mergeCell ref="A1:X1"/>
    <mergeCell ref="A3:X3"/>
    <mergeCell ref="A4:X4"/>
    <mergeCell ref="A5:X5"/>
    <mergeCell ref="A113:O113"/>
    <mergeCell ref="A114:N114"/>
    <mergeCell ref="C105:G105"/>
    <mergeCell ref="J105:M105"/>
    <mergeCell ref="J106:M106"/>
    <mergeCell ref="P103:X103"/>
    <mergeCell ref="P104:X104"/>
    <mergeCell ref="A103:B103"/>
    <mergeCell ref="C103:G103"/>
    <mergeCell ref="H103:I103"/>
    <mergeCell ref="J103:K103"/>
    <mergeCell ref="L103:M103"/>
    <mergeCell ref="N103:O103"/>
    <mergeCell ref="A104:B104"/>
    <mergeCell ref="C104:G104"/>
    <mergeCell ref="H104:I104"/>
    <mergeCell ref="J104:K104"/>
    <mergeCell ref="L104:M104"/>
    <mergeCell ref="N104:O104"/>
    <mergeCell ref="G52:H52"/>
    <mergeCell ref="A83:A87"/>
    <mergeCell ref="B83:C87"/>
    <mergeCell ref="D83:D87"/>
    <mergeCell ref="G83:H83"/>
    <mergeCell ref="I83:J83"/>
    <mergeCell ref="K83:L83"/>
    <mergeCell ref="M83:N83"/>
    <mergeCell ref="O83:P87"/>
    <mergeCell ref="W83:W87"/>
    <mergeCell ref="G84:H84"/>
    <mergeCell ref="I84:J84"/>
    <mergeCell ref="K84:L84"/>
    <mergeCell ref="M84:N84"/>
    <mergeCell ref="G85:H85"/>
    <mergeCell ref="I85:J85"/>
    <mergeCell ref="G87:H87"/>
    <mergeCell ref="I87:J87"/>
    <mergeCell ref="K87:L87"/>
    <mergeCell ref="M87:N87"/>
    <mergeCell ref="K85:L85"/>
    <mergeCell ref="M85:N85"/>
    <mergeCell ref="G86:H86"/>
    <mergeCell ref="I86:J86"/>
    <mergeCell ref="A115:N115"/>
    <mergeCell ref="N106:O106"/>
    <mergeCell ref="A109:M109"/>
    <mergeCell ref="A110:M110"/>
    <mergeCell ref="A111:N111"/>
    <mergeCell ref="A112:N112"/>
    <mergeCell ref="A106:B106"/>
    <mergeCell ref="C106:G106"/>
    <mergeCell ref="H106:I106"/>
    <mergeCell ref="K86:L86"/>
    <mergeCell ref="M86:N86"/>
    <mergeCell ref="X53:X57"/>
    <mergeCell ref="G54:H54"/>
    <mergeCell ref="I54:J54"/>
    <mergeCell ref="K54:L54"/>
    <mergeCell ref="M54:N54"/>
    <mergeCell ref="G55:H55"/>
    <mergeCell ref="I55:J55"/>
    <mergeCell ref="K55:L55"/>
    <mergeCell ref="M55:N55"/>
    <mergeCell ref="G56:H56"/>
    <mergeCell ref="I56:J56"/>
    <mergeCell ref="K56:L56"/>
    <mergeCell ref="M56:N56"/>
    <mergeCell ref="G57:H57"/>
    <mergeCell ref="I57:J57"/>
    <mergeCell ref="K57:L57"/>
    <mergeCell ref="M57:N57"/>
    <mergeCell ref="X83:X87"/>
    <mergeCell ref="I58:J58"/>
    <mergeCell ref="K58:L58"/>
    <mergeCell ref="M58:N58"/>
    <mergeCell ref="O58:P62"/>
    <mergeCell ref="A53:A57"/>
    <mergeCell ref="B53:C57"/>
    <mergeCell ref="D53:D57"/>
    <mergeCell ref="G53:H53"/>
    <mergeCell ref="I53:J53"/>
    <mergeCell ref="K53:L53"/>
    <mergeCell ref="M53:N53"/>
    <mergeCell ref="O53:P57"/>
    <mergeCell ref="W53:W57"/>
    <mergeCell ref="X43:X47"/>
    <mergeCell ref="G44:H44"/>
    <mergeCell ref="I44:J44"/>
    <mergeCell ref="K44:L44"/>
    <mergeCell ref="M44:N44"/>
    <mergeCell ref="G45:H45"/>
    <mergeCell ref="I45:J45"/>
    <mergeCell ref="K45:L45"/>
    <mergeCell ref="M45:N45"/>
    <mergeCell ref="G46:H46"/>
    <mergeCell ref="I46:J46"/>
    <mergeCell ref="K46:L46"/>
    <mergeCell ref="M46:N46"/>
    <mergeCell ref="G47:H47"/>
    <mergeCell ref="I47:J47"/>
    <mergeCell ref="K47:L47"/>
    <mergeCell ref="M47:N47"/>
    <mergeCell ref="O28:P52"/>
    <mergeCell ref="W28:W52"/>
    <mergeCell ref="M51:N51"/>
    <mergeCell ref="I52:J52"/>
    <mergeCell ref="K52:L52"/>
    <mergeCell ref="M52:N52"/>
    <mergeCell ref="M37:N37"/>
    <mergeCell ref="A43:A47"/>
    <mergeCell ref="B43:C47"/>
    <mergeCell ref="D43:D47"/>
    <mergeCell ref="G43:H43"/>
    <mergeCell ref="I43:J43"/>
    <mergeCell ref="K43:L43"/>
    <mergeCell ref="M43:N43"/>
    <mergeCell ref="A38:A42"/>
    <mergeCell ref="B38:C42"/>
    <mergeCell ref="D38:D42"/>
    <mergeCell ref="G38:H38"/>
    <mergeCell ref="I38:J38"/>
    <mergeCell ref="K38:L38"/>
    <mergeCell ref="M38:N38"/>
    <mergeCell ref="A33:A37"/>
    <mergeCell ref="B33:C37"/>
    <mergeCell ref="D33:D37"/>
    <mergeCell ref="G33:H33"/>
    <mergeCell ref="I33:J33"/>
    <mergeCell ref="K33:L33"/>
    <mergeCell ref="M33:N33"/>
    <mergeCell ref="X38:X42"/>
    <mergeCell ref="G39:H39"/>
    <mergeCell ref="I39:J39"/>
    <mergeCell ref="K39:L39"/>
    <mergeCell ref="M39:N39"/>
    <mergeCell ref="G40:H40"/>
    <mergeCell ref="I40:J40"/>
    <mergeCell ref="K40:L40"/>
    <mergeCell ref="M40:N40"/>
    <mergeCell ref="G41:H41"/>
    <mergeCell ref="I41:J41"/>
    <mergeCell ref="K41:L41"/>
    <mergeCell ref="M41:N41"/>
    <mergeCell ref="G42:H42"/>
    <mergeCell ref="I42:J42"/>
    <mergeCell ref="K42:L42"/>
    <mergeCell ref="M42:N42"/>
    <mergeCell ref="A28:A32"/>
    <mergeCell ref="B28:C32"/>
    <mergeCell ref="D28:D32"/>
    <mergeCell ref="G28:H28"/>
    <mergeCell ref="I28:J28"/>
    <mergeCell ref="K28:L28"/>
    <mergeCell ref="M28:N28"/>
    <mergeCell ref="X23:X27"/>
    <mergeCell ref="G24:H24"/>
    <mergeCell ref="I24:J24"/>
    <mergeCell ref="K24:L24"/>
    <mergeCell ref="M24:N24"/>
    <mergeCell ref="G25:H25"/>
    <mergeCell ref="I25:J25"/>
    <mergeCell ref="K25:L25"/>
    <mergeCell ref="M25:N25"/>
    <mergeCell ref="G26:H26"/>
    <mergeCell ref="I26:J26"/>
    <mergeCell ref="K26:L26"/>
    <mergeCell ref="M26:N26"/>
    <mergeCell ref="G27:H27"/>
    <mergeCell ref="I27:J27"/>
    <mergeCell ref="K27:L27"/>
    <mergeCell ref="M27:N27"/>
    <mergeCell ref="A23:A27"/>
    <mergeCell ref="B23:C27"/>
    <mergeCell ref="D23:D27"/>
    <mergeCell ref="G23:H23"/>
    <mergeCell ref="I23:J23"/>
    <mergeCell ref="K23:L23"/>
    <mergeCell ref="M23:N23"/>
    <mergeCell ref="O23:P27"/>
    <mergeCell ref="W23:W27"/>
    <mergeCell ref="W18:W22"/>
    <mergeCell ref="X18:X22"/>
    <mergeCell ref="G19:H19"/>
    <mergeCell ref="I19:J19"/>
    <mergeCell ref="K19:L19"/>
    <mergeCell ref="M19:N19"/>
    <mergeCell ref="G20:H20"/>
    <mergeCell ref="I20:J20"/>
    <mergeCell ref="K20:L20"/>
    <mergeCell ref="M21:N21"/>
    <mergeCell ref="G22:H22"/>
    <mergeCell ref="I22:J22"/>
    <mergeCell ref="K22:L22"/>
    <mergeCell ref="M22:N22"/>
    <mergeCell ref="B17:C17"/>
    <mergeCell ref="G17:H17"/>
    <mergeCell ref="I17:J17"/>
    <mergeCell ref="K17:L17"/>
    <mergeCell ref="M17:N17"/>
    <mergeCell ref="O17:P17"/>
    <mergeCell ref="A18:A22"/>
    <mergeCell ref="B18:D22"/>
    <mergeCell ref="G18:H18"/>
    <mergeCell ref="I18:J18"/>
    <mergeCell ref="K18:L18"/>
    <mergeCell ref="M18:N18"/>
    <mergeCell ref="M20:N20"/>
    <mergeCell ref="G21:H21"/>
    <mergeCell ref="I21:J21"/>
    <mergeCell ref="K21:L21"/>
    <mergeCell ref="O18:P22"/>
    <mergeCell ref="A2:X2"/>
    <mergeCell ref="A7:A16"/>
    <mergeCell ref="B7:C16"/>
    <mergeCell ref="D7:D16"/>
    <mergeCell ref="E7:E13"/>
    <mergeCell ref="F7:N13"/>
    <mergeCell ref="O7:V13"/>
    <mergeCell ref="X7:X16"/>
    <mergeCell ref="F14:F16"/>
    <mergeCell ref="G14:H16"/>
    <mergeCell ref="I14:J16"/>
    <mergeCell ref="K14:L14"/>
    <mergeCell ref="M14:N14"/>
    <mergeCell ref="O14:P16"/>
    <mergeCell ref="Q14:Q16"/>
    <mergeCell ref="R14:R16"/>
    <mergeCell ref="S14:S16"/>
    <mergeCell ref="T14:T16"/>
    <mergeCell ref="K15:L15"/>
    <mergeCell ref="M15:N15"/>
    <mergeCell ref="K16:L16"/>
    <mergeCell ref="M16:N16"/>
  </mergeCells>
  <pageMargins left="0.43307086614173229" right="0.43307086614173229" top="0.15748031496062992" bottom="0.15748031496062992" header="0.31496062992125984" footer="0.31496062992125984"/>
  <pageSetup paperSize="9" scale="53" fitToHeight="0" orientation="landscape" r:id="rId1"/>
  <rowBreaks count="2" manualBreakCount="2">
    <brk id="64" min="1" max="23" man="1"/>
    <brk id="116" min="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zoomScaleNormal="100" workbookViewId="0">
      <selection activeCell="A5" sqref="A5:L5"/>
    </sheetView>
  </sheetViews>
  <sheetFormatPr defaultRowHeight="15" x14ac:dyDescent="0.25"/>
  <cols>
    <col min="7" max="7" width="3.5703125" customWidth="1"/>
    <col min="8" max="8" width="9.140625" hidden="1" customWidth="1"/>
    <col min="9" max="9" width="28.140625" hidden="1" customWidth="1"/>
    <col min="12" max="12" width="13.42578125" customWidth="1"/>
    <col min="13" max="13" width="5.28515625" customWidth="1"/>
    <col min="14" max="14" width="0.28515625" hidden="1" customWidth="1"/>
    <col min="15" max="15" width="1.140625" hidden="1" customWidth="1"/>
  </cols>
  <sheetData>
    <row r="1" spans="1:12" x14ac:dyDescent="0.25">
      <c r="A1" s="121" t="s">
        <v>73</v>
      </c>
      <c r="B1" s="121"/>
      <c r="C1" s="121"/>
      <c r="D1" s="121"/>
      <c r="E1" s="121"/>
      <c r="F1" s="121"/>
      <c r="G1" s="121"/>
      <c r="H1" s="121"/>
      <c r="I1" s="121"/>
      <c r="J1" s="122"/>
      <c r="K1" s="122"/>
      <c r="L1" s="122"/>
    </row>
    <row r="2" spans="1:12" x14ac:dyDescent="0.25">
      <c r="A2" s="121" t="s">
        <v>72</v>
      </c>
      <c r="B2" s="121"/>
      <c r="C2" s="121"/>
      <c r="D2" s="121"/>
      <c r="E2" s="121"/>
      <c r="F2" s="121"/>
      <c r="G2" s="121"/>
      <c r="H2" s="121"/>
      <c r="I2" s="121"/>
      <c r="J2" s="122"/>
      <c r="K2" s="122"/>
      <c r="L2" s="122"/>
    </row>
    <row r="3" spans="1:12" ht="44.25" customHeight="1" x14ac:dyDescent="0.25">
      <c r="A3" s="123" t="s">
        <v>125</v>
      </c>
      <c r="B3" s="123"/>
      <c r="C3" s="123"/>
      <c r="D3" s="123"/>
      <c r="E3" s="123"/>
      <c r="F3" s="123"/>
      <c r="G3" s="123"/>
      <c r="H3" s="123"/>
      <c r="I3" s="123"/>
      <c r="J3" s="122"/>
      <c r="K3" s="122"/>
      <c r="L3" s="122"/>
    </row>
    <row r="4" spans="1:12" x14ac:dyDescent="0.25">
      <c r="A4" s="121" t="s">
        <v>127</v>
      </c>
      <c r="B4" s="121"/>
      <c r="C4" s="121"/>
      <c r="D4" s="121"/>
      <c r="E4" s="121"/>
      <c r="F4" s="121"/>
      <c r="G4" s="121"/>
      <c r="H4" s="121"/>
      <c r="I4" s="121"/>
      <c r="J4" s="122"/>
      <c r="K4" s="122"/>
      <c r="L4" s="122"/>
    </row>
    <row r="5" spans="1:12" ht="409.5" customHeight="1" x14ac:dyDescent="0.25">
      <c r="A5" s="119" t="s">
        <v>124</v>
      </c>
      <c r="B5" s="119"/>
      <c r="C5" s="119"/>
      <c r="D5" s="119"/>
      <c r="E5" s="119"/>
      <c r="F5" s="119"/>
      <c r="G5" s="119"/>
      <c r="H5" s="119"/>
      <c r="I5" s="119"/>
      <c r="J5" s="120"/>
      <c r="K5" s="120"/>
      <c r="L5" s="120"/>
    </row>
    <row r="6" spans="1:12" ht="177" customHeight="1" x14ac:dyDescent="0.25">
      <c r="A6" s="119" t="s">
        <v>71</v>
      </c>
      <c r="B6" s="119"/>
      <c r="C6" s="119"/>
      <c r="D6" s="119"/>
      <c r="E6" s="119"/>
      <c r="F6" s="119"/>
      <c r="G6" s="119"/>
      <c r="H6" s="119"/>
      <c r="I6" s="119"/>
      <c r="J6" s="120"/>
      <c r="K6" s="120"/>
      <c r="L6" s="120"/>
    </row>
    <row r="7" spans="1:12" ht="15.75" x14ac:dyDescent="0.25">
      <c r="A7" s="35" t="s">
        <v>65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66" customHeight="1" x14ac:dyDescent="0.25">
      <c r="A8" s="119" t="s">
        <v>74</v>
      </c>
      <c r="B8" s="119"/>
      <c r="C8" s="119"/>
      <c r="D8" s="119"/>
      <c r="E8" s="119"/>
      <c r="F8" s="119"/>
      <c r="G8" s="119"/>
      <c r="H8" s="119"/>
      <c r="I8" s="119"/>
      <c r="J8" s="124"/>
      <c r="K8" s="124"/>
      <c r="L8" s="124"/>
    </row>
    <row r="9" spans="1:12" ht="15.75" x14ac:dyDescent="0.25">
      <c r="A9" s="35" t="s">
        <v>63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48.75" customHeight="1" x14ac:dyDescent="0.25">
      <c r="A10" s="119" t="s">
        <v>70</v>
      </c>
      <c r="B10" s="119"/>
      <c r="C10" s="119"/>
      <c r="D10" s="119"/>
      <c r="E10" s="119"/>
      <c r="F10" s="119"/>
      <c r="G10" s="119"/>
      <c r="H10" s="119"/>
      <c r="I10" s="119"/>
      <c r="J10" s="120"/>
      <c r="K10" s="120"/>
      <c r="L10" s="120"/>
    </row>
    <row r="11" spans="1:12" ht="15.75" x14ac:dyDescent="0.25">
      <c r="A11" s="35" t="s">
        <v>61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30" customHeight="1" x14ac:dyDescent="0.25">
      <c r="A12" s="119" t="s">
        <v>69</v>
      </c>
      <c r="B12" s="119"/>
      <c r="C12" s="119"/>
      <c r="D12" s="119"/>
      <c r="E12" s="119"/>
      <c r="F12" s="119"/>
      <c r="G12" s="119"/>
      <c r="H12" s="119"/>
      <c r="I12" s="119"/>
      <c r="J12" s="120"/>
      <c r="K12" s="120"/>
      <c r="L12" s="120"/>
    </row>
    <row r="13" spans="1:12" ht="32.25" customHeight="1" x14ac:dyDescent="0.25">
      <c r="A13" s="119" t="s">
        <v>68</v>
      </c>
      <c r="B13" s="119"/>
      <c r="C13" s="119"/>
      <c r="D13" s="119"/>
      <c r="E13" s="119"/>
      <c r="F13" s="119"/>
      <c r="G13" s="119"/>
      <c r="H13" s="119"/>
      <c r="I13" s="119"/>
      <c r="J13" s="120"/>
      <c r="K13" s="120"/>
      <c r="L13" s="120"/>
    </row>
    <row r="14" spans="1:12" ht="31.5" customHeight="1" x14ac:dyDescent="0.25">
      <c r="A14" s="119" t="s">
        <v>75</v>
      </c>
      <c r="B14" s="119"/>
      <c r="C14" s="119"/>
      <c r="D14" s="119"/>
      <c r="E14" s="119"/>
      <c r="F14" s="119"/>
      <c r="G14" s="119"/>
      <c r="H14" s="119"/>
      <c r="I14" s="119"/>
      <c r="J14" s="120"/>
      <c r="K14" s="120"/>
      <c r="L14" s="120"/>
    </row>
    <row r="15" spans="1:12" ht="15.75" x14ac:dyDescent="0.25">
      <c r="A15" s="22"/>
      <c r="B15" s="22"/>
      <c r="C15" s="22"/>
      <c r="D15" s="22"/>
      <c r="E15" s="22"/>
      <c r="F15" s="22"/>
      <c r="G15" s="22"/>
    </row>
    <row r="74" spans="1:1" x14ac:dyDescent="0.25">
      <c r="A74" t="s">
        <v>67</v>
      </c>
    </row>
    <row r="75" spans="1:1" x14ac:dyDescent="0.25">
      <c r="A75" t="s">
        <v>66</v>
      </c>
    </row>
    <row r="103" spans="1:1" x14ac:dyDescent="0.25">
      <c r="A103" t="s">
        <v>65</v>
      </c>
    </row>
    <row r="104" spans="1:1" x14ac:dyDescent="0.25">
      <c r="A104" t="s">
        <v>64</v>
      </c>
    </row>
    <row r="105" spans="1:1" x14ac:dyDescent="0.25">
      <c r="A105" t="s">
        <v>63</v>
      </c>
    </row>
    <row r="106" spans="1:1" x14ac:dyDescent="0.25">
      <c r="A106" t="s">
        <v>62</v>
      </c>
    </row>
    <row r="107" spans="1:1" x14ac:dyDescent="0.25">
      <c r="A107" t="s">
        <v>61</v>
      </c>
    </row>
    <row r="108" spans="1:1" x14ac:dyDescent="0.25">
      <c r="A108" t="s">
        <v>60</v>
      </c>
    </row>
    <row r="109" spans="1:1" x14ac:dyDescent="0.25">
      <c r="A109" t="s">
        <v>59</v>
      </c>
    </row>
    <row r="110" spans="1:1" x14ac:dyDescent="0.25">
      <c r="A110" t="s">
        <v>58</v>
      </c>
    </row>
    <row r="111" spans="1:1" x14ac:dyDescent="0.25">
      <c r="A111" t="s">
        <v>57</v>
      </c>
    </row>
    <row r="112" spans="1:1" x14ac:dyDescent="0.25">
      <c r="A112" t="s">
        <v>56</v>
      </c>
    </row>
    <row r="113" spans="1:1" x14ac:dyDescent="0.25">
      <c r="A113" t="s">
        <v>55</v>
      </c>
    </row>
  </sheetData>
  <mergeCells count="11">
    <mergeCell ref="A8:L8"/>
    <mergeCell ref="A10:L10"/>
    <mergeCell ref="A12:L12"/>
    <mergeCell ref="A13:L13"/>
    <mergeCell ref="A14:L14"/>
    <mergeCell ref="A6:L6"/>
    <mergeCell ref="A1:L1"/>
    <mergeCell ref="A2:L2"/>
    <mergeCell ref="A3:L3"/>
    <mergeCell ref="A4:L4"/>
    <mergeCell ref="A5:L5"/>
  </mergeCells>
  <pageMargins left="0.70866141732283472" right="0.70866141732283472" top="0.19685039370078741" bottom="0.15748031496062992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безопасн.</vt:lpstr>
      <vt:lpstr>Пояснительная </vt:lpstr>
      <vt:lpstr>безопасн.!Область_печати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Buhgalter1</cp:lastModifiedBy>
  <cp:lastPrinted>2021-02-15T13:58:14Z</cp:lastPrinted>
  <dcterms:created xsi:type="dcterms:W3CDTF">2021-02-15T09:03:57Z</dcterms:created>
  <dcterms:modified xsi:type="dcterms:W3CDTF">2022-05-05T07:44:59Z</dcterms:modified>
</cp:coreProperties>
</file>